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" sheetId="1" r:id="rId1"/>
    <sheet name="фин-эк показатели" sheetId="2" r:id="rId2"/>
    <sheet name="расх на кап рем." sheetId="3" r:id="rId3"/>
    <sheet name="потребит. характеристики" sheetId="4" r:id="rId4"/>
    <sheet name="источники опубликования" sheetId="5" r:id="rId5"/>
  </sheets>
  <externalReferences>
    <externalReference r:id="rId8"/>
  </externalReferences>
  <definedNames>
    <definedName name="activity">'[1]Титульный'!$G$32</definedName>
    <definedName name="kind_of_fuels">'[1]TEHSHEET'!$K$2:$K$29</definedName>
  </definedNames>
  <calcPr fullCalcOnLoad="1"/>
</workbook>
</file>

<file path=xl/sharedStrings.xml><?xml version="1.0" encoding="utf-8"?>
<sst xmlns="http://schemas.openxmlformats.org/spreadsheetml/2006/main" count="320" uniqueCount="201">
  <si>
    <t>№ п/п</t>
  </si>
  <si>
    <t>1.</t>
  </si>
  <si>
    <t>2.</t>
  </si>
  <si>
    <t>Показатель</t>
  </si>
  <si>
    <t>Вид регулируемой деятельности</t>
  </si>
  <si>
    <t>-</t>
  </si>
  <si>
    <t>Среднесписочная численность основного производственного персонала</t>
  </si>
  <si>
    <t>%</t>
  </si>
  <si>
    <t>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</si>
  <si>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</si>
  <si>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</si>
  <si>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</si>
  <si>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1</t>
  </si>
  <si>
    <t>3.1</t>
  </si>
  <si>
    <t>3.2</t>
  </si>
  <si>
    <t>3.2.1</t>
  </si>
  <si>
    <t>Способ приобретения</t>
  </si>
  <si>
    <t>тыс.руб.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</si>
  <si>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</si>
  <si>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</si>
  <si>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</si>
  <si>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</si>
  <si>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</si>
  <si>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</si>
  <si>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</si>
  <si>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</si>
  <si>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</si>
  <si>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</si>
  <si>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</si>
  <si>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</si>
  <si>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3.3.2</t>
  </si>
  <si>
    <t>Объем приобретенной электрической энергии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</si>
  <si>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</si>
  <si>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</si>
  <si>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</si>
  <si>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</si>
  <si>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</si>
  <si>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</si>
  <si>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</si>
  <si>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</si>
  <si>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</si>
  <si>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</si>
  <si>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</si>
  <si>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</si>
  <si>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</si>
  <si>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</si>
  <si>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</si>
  <si>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</si>
  <si>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</si>
  <si>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</si>
  <si>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</si>
  <si>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</si>
  <si>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</si>
  <si>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</si>
  <si>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</si>
  <si>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</si>
  <si>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</si>
  <si>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</si>
  <si>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</si>
  <si>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</si>
  <si>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</si>
  <si>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</si>
  <si>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</si>
  <si>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Материалы и запчасти</t>
  </si>
  <si>
    <t>Единица измерения</t>
  </si>
  <si>
    <t>Значение</t>
  </si>
  <si>
    <t>руб.</t>
  </si>
  <si>
    <t>тыс. кВт*ч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</si>
  <si>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</si>
  <si>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</si>
  <si>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</si>
  <si>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</si>
  <si>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</si>
  <si>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</si>
  <si>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</si>
  <si>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</si>
  <si>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</si>
  <si>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</si>
  <si>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</si>
  <si>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</si>
  <si>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</si>
  <si>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</si>
  <si>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7</t>
  </si>
  <si>
    <t xml:space="preserve">Установленная тепловая мощность </t>
  </si>
  <si>
    <t>8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</si>
  <si>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</si>
  <si>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</si>
  <si>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</si>
  <si>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</si>
  <si>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</si>
  <si>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</si>
  <si>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</si>
  <si>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</si>
  <si>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</si>
  <si>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</si>
  <si>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</si>
  <si>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</si>
  <si>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</si>
  <si>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</si>
  <si>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</si>
  <si>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13</t>
  </si>
  <si>
    <t>Справочно: потери тепла через изоляцию труб</t>
  </si>
  <si>
    <t>14</t>
  </si>
  <si>
    <t>Протяженность магистральных сетей и тепловых вводов (в однотрубном исчислении)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</si>
  <si>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</si>
  <si>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</si>
  <si>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</si>
  <si>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</si>
  <si>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17</t>
  </si>
  <si>
    <t>18</t>
  </si>
  <si>
    <t>Количество тепловых пунктов</t>
  </si>
  <si>
    <t>19</t>
  </si>
  <si>
    <t>20</t>
  </si>
  <si>
    <t>Удельный расход условного топлива на единицу тепловой энергии, отпускаемой в тепловую сеть</t>
  </si>
  <si>
    <t>21</t>
  </si>
  <si>
    <t>Удельный расход электрической энергии на единицу тепловой энергии, отпускаемой в тепловую сеть</t>
  </si>
  <si>
    <t>22</t>
  </si>
  <si>
    <t>Удельный расход холодной воды на единицу тепловой энергии, отпускаемой в тепловую сеть</t>
  </si>
  <si>
    <t>23</t>
  </si>
  <si>
    <t>Гкал/ч</t>
  </si>
  <si>
    <t>тыс. Гкал</t>
  </si>
  <si>
    <t>тыс.Гкал</t>
  </si>
  <si>
    <t>км</t>
  </si>
  <si>
    <t>ед.</t>
  </si>
  <si>
    <t>кг у.т./Гкал</t>
  </si>
  <si>
    <t>кВт*ч/Гкал</t>
  </si>
  <si>
    <t>куб. м/Гкал</t>
  </si>
  <si>
    <t>Раскрывается не позднее 30 дней со дня сдачи годового бухгалтерского баланса в налоговые органы.</t>
  </si>
  <si>
    <t>Ссылки на публикации в других источниках</t>
  </si>
  <si>
    <t>1.1</t>
  </si>
  <si>
    <t>1.1.1</t>
  </si>
  <si>
    <t>*</t>
  </si>
  <si>
    <t>**</t>
  </si>
  <si>
    <t>Наименование показателя</t>
  </si>
  <si>
    <t>two</t>
  </si>
  <si>
    <t>Утвержденный тариф на тепловую энергию (мощность)/ дифференциация по видам теплоносителя</t>
  </si>
  <si>
    <t>Организации-перепродавцы, без учёта НДС</t>
  </si>
  <si>
    <t>Бюджетные потребители, без учёта НДС</t>
  </si>
  <si>
    <t>Прочие, без учёта НДС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</si>
  <si>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</si>
  <si>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</si>
  <si>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</si>
  <si>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</si>
  <si>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</si>
  <si>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</si>
  <si>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</si>
  <si>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</si>
  <si>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</si>
  <si>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дата</t>
  </si>
  <si>
    <t>номер</t>
  </si>
  <si>
    <t>2</t>
  </si>
  <si>
    <t>4.1</t>
  </si>
  <si>
    <t>4.2</t>
  </si>
  <si>
    <t>5.2</t>
  </si>
  <si>
    <t>6.2</t>
  </si>
  <si>
    <t>9.2</t>
  </si>
  <si>
    <t>Тариф без дифференциации по видам теплоносителя</t>
  </si>
  <si>
    <t>через тепловую сеть</t>
  </si>
  <si>
    <t>Комитет по тарифам и ценам Курской области</t>
  </si>
  <si>
    <t>отпуск с коллекторов</t>
  </si>
  <si>
    <t>1.2</t>
  </si>
  <si>
    <t>Горячая вода</t>
  </si>
  <si>
    <t>3</t>
  </si>
  <si>
    <t>Отборный пар всего, в том числе:</t>
  </si>
  <si>
    <t>1,2-2,5 кг/см2</t>
  </si>
  <si>
    <t>2,5-7 кг/см2</t>
  </si>
  <si>
    <t>7-13 кг/см2</t>
  </si>
  <si>
    <t>&gt; 13 кг/см2</t>
  </si>
  <si>
    <t>Острый редуцированный пар</t>
  </si>
  <si>
    <t>Учитывать любое нарушение системы.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</si>
  <si>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</si>
  <si>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</si>
  <si>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</si>
  <si>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</si>
  <si>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</si>
  <si>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</si>
  <si>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</si>
  <si>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</si>
  <si>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</si>
  <si>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</si>
  <si>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</si>
  <si>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</si>
  <si>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</si>
  <si>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0</t>
  </si>
  <si>
    <t>Расходы на топливо (газ природный)</t>
  </si>
  <si>
    <t>Стоимость за единицу объема</t>
  </si>
  <si>
    <t>Объемы</t>
  </si>
  <si>
    <t>тыс. куб.м.</t>
  </si>
  <si>
    <t>руб./тыс. куб.м</t>
  </si>
  <si>
    <t>3.2.2</t>
  </si>
  <si>
    <t>3.2.3</t>
  </si>
  <si>
    <t>договор</t>
  </si>
  <si>
    <t xml:space="preserve">Название организации:  МУП "Гортеплосеть" города Железногорска     </t>
  </si>
  <si>
    <t>Количество  котельных</t>
  </si>
  <si>
    <t>Справочно: стоимость основных фондов на начало планового периода</t>
  </si>
  <si>
    <t>Наименование организации: МУП "Гортеплосеть" города Железногорска</t>
  </si>
  <si>
    <t>Население, с учетом НДС</t>
  </si>
  <si>
    <t>Наименование организации: МУП "Гортеплосеть города Железногорска</t>
  </si>
  <si>
    <t>Информация о ценах (тарифах) на регулируемые товары и услуги и надбавках к этим ценам (тарифам) на 2013 год *</t>
  </si>
  <si>
    <t>http://tarifkursk.ru и газета "Курск" от31.11.2012 №44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</si>
  <si>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на 2013 год
</t>
    </r>
    <r>
      <rPr>
        <sz val="9"/>
        <rFont val="Tahoma"/>
        <family val="2"/>
      </rPr>
      <t>(в части регулируемой деятельности)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</si>
</sst>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0"/>
    <numFmt numFmtId="182" formatCode="#,##0.0"/>
    <numFmt numFmtId="183" formatCode="mmm/yyyy"/>
    <numFmt numFmtId="184" formatCode="[$-FC19]d\ mmmm\ yyyy\ &quot;г.&quot;"/>
  </numFmts>
  <fonts count="3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Arial"/>
      <family val="0"/>
    </font>
    <font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4" borderId="10" xfId="67" applyFont="1" applyFill="1" applyBorder="1" applyAlignment="1" applyProtection="1">
      <alignment horizontal="center" vertical="center"/>
      <protection/>
    </xf>
    <xf numFmtId="0" fontId="5" fillId="24" borderId="11" xfId="67" applyFont="1" applyFill="1" applyBorder="1" applyAlignment="1" applyProtection="1">
      <alignment vertical="center" wrapText="1"/>
      <protection/>
    </xf>
    <xf numFmtId="0" fontId="5" fillId="24" borderId="12" xfId="67" applyFont="1" applyFill="1" applyBorder="1" applyAlignment="1" applyProtection="1">
      <alignment horizontal="center" vertical="center"/>
      <protection/>
    </xf>
    <xf numFmtId="0" fontId="5" fillId="24" borderId="13" xfId="67" applyFont="1" applyFill="1" applyBorder="1" applyAlignment="1" applyProtection="1">
      <alignment vertical="center" wrapText="1"/>
      <protection/>
    </xf>
    <xf numFmtId="49" fontId="5" fillId="24" borderId="14" xfId="67" applyNumberFormat="1" applyFont="1" applyFill="1" applyBorder="1" applyAlignment="1" applyProtection="1">
      <alignment horizontal="center" vertical="center"/>
      <protection/>
    </xf>
    <xf numFmtId="0" fontId="5" fillId="24" borderId="15" xfId="67" applyFont="1" applyFill="1" applyBorder="1" applyAlignment="1" applyProtection="1">
      <alignment horizontal="left" vertical="center" wrapText="1" indent="1"/>
      <protection/>
    </xf>
    <xf numFmtId="0" fontId="5" fillId="24" borderId="14" xfId="67" applyFont="1" applyFill="1" applyBorder="1" applyAlignment="1" applyProtection="1">
      <alignment horizontal="center" vertical="center"/>
      <protection/>
    </xf>
    <xf numFmtId="49" fontId="0" fillId="24" borderId="16" xfId="0" applyNumberFormat="1" applyFill="1" applyBorder="1" applyAlignment="1" applyProtection="1">
      <alignment horizontal="center" vertical="center" wrapText="1"/>
      <protection/>
    </xf>
    <xf numFmtId="0" fontId="5" fillId="24" borderId="17" xfId="0" applyNumberFormat="1" applyFont="1" applyFill="1" applyBorder="1" applyAlignment="1" applyProtection="1">
      <alignment vertical="center" wrapText="1"/>
      <protection/>
    </xf>
    <xf numFmtId="0" fontId="4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ill="1" applyAlignment="1" applyProtection="1">
      <alignment vertical="top"/>
      <protection/>
    </xf>
    <xf numFmtId="49" fontId="0" fillId="24" borderId="0" xfId="0" applyNumberFormat="1" applyFont="1" applyFill="1" applyAlignment="1" applyProtection="1">
      <alignment vertical="top"/>
      <protection/>
    </xf>
    <xf numFmtId="0" fontId="8" fillId="24" borderId="0" xfId="55" applyFont="1" applyFill="1" applyProtection="1">
      <alignment/>
      <protection/>
    </xf>
    <xf numFmtId="0" fontId="3" fillId="24" borderId="0" xfId="60" applyFont="1" applyFill="1" applyAlignment="1" applyProtection="1">
      <alignment horizontal="right" vertical="center" wrapText="1"/>
      <protection/>
    </xf>
    <xf numFmtId="49" fontId="0" fillId="24" borderId="20" xfId="0" applyNumberFormat="1" applyFill="1" applyBorder="1" applyAlignment="1" applyProtection="1">
      <alignment vertical="top"/>
      <protection/>
    </xf>
    <xf numFmtId="49" fontId="0" fillId="24" borderId="21" xfId="0" applyNumberFormat="1" applyFill="1" applyBorder="1" applyAlignment="1" applyProtection="1">
      <alignment vertical="top"/>
      <protection/>
    </xf>
    <xf numFmtId="0" fontId="5" fillId="24" borderId="0" xfId="0" applyNumberFormat="1" applyFont="1" applyFill="1" applyBorder="1" applyAlignment="1" applyProtection="1">
      <alignment/>
      <protection/>
    </xf>
    <xf numFmtId="0" fontId="5" fillId="24" borderId="22" xfId="0" applyNumberFormat="1" applyFont="1" applyFill="1" applyBorder="1" applyAlignment="1" applyProtection="1">
      <alignment/>
      <protection/>
    </xf>
    <xf numFmtId="0" fontId="5" fillId="24" borderId="23" xfId="0" applyNumberFormat="1" applyFont="1" applyFill="1" applyBorder="1" applyAlignment="1" applyProtection="1">
      <alignment/>
      <protection/>
    </xf>
    <xf numFmtId="0" fontId="7" fillId="24" borderId="23" xfId="42" applyNumberFormat="1" applyFont="1" applyFill="1" applyBorder="1" applyAlignment="1" applyProtection="1">
      <alignment horizontal="left" wrapText="1"/>
      <protection/>
    </xf>
    <xf numFmtId="0" fontId="5" fillId="24" borderId="24" xfId="0" applyNumberFormat="1" applyFont="1" applyFill="1" applyBorder="1" applyAlignment="1" applyProtection="1">
      <alignment/>
      <protection/>
    </xf>
    <xf numFmtId="0" fontId="5" fillId="24" borderId="25" xfId="0" applyNumberFormat="1" applyFont="1" applyFill="1" applyBorder="1" applyAlignment="1" applyProtection="1">
      <alignment/>
      <protection/>
    </xf>
    <xf numFmtId="0" fontId="5" fillId="24" borderId="26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0" xfId="0" applyNumberFormat="1" applyFill="1" applyBorder="1" applyAlignment="1" applyProtection="1">
      <alignment vertical="top"/>
      <protection/>
    </xf>
    <xf numFmtId="49" fontId="0" fillId="24" borderId="25" xfId="0" applyNumberFormat="1" applyFill="1" applyBorder="1" applyAlignment="1" applyProtection="1">
      <alignment vertical="top"/>
      <protection/>
    </xf>
    <xf numFmtId="0" fontId="4" fillId="24" borderId="27" xfId="64" applyNumberFormat="1" applyFont="1" applyFill="1" applyBorder="1" applyAlignment="1" applyProtection="1">
      <alignment horizontal="center" vertical="center" wrapText="1"/>
      <protection/>
    </xf>
    <xf numFmtId="0" fontId="4" fillId="24" borderId="28" xfId="64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ill="1" applyBorder="1" applyAlignment="1" applyProtection="1">
      <alignment vertical="top"/>
      <protection/>
    </xf>
    <xf numFmtId="0" fontId="10" fillId="24" borderId="0" xfId="64" applyNumberFormat="1" applyFont="1" applyFill="1" applyBorder="1" applyAlignment="1" applyProtection="1">
      <alignment horizontal="center" vertical="center" wrapText="1"/>
      <protection/>
    </xf>
    <xf numFmtId="49" fontId="0" fillId="24" borderId="29" xfId="0" applyNumberFormat="1" applyFill="1" applyBorder="1" applyAlignment="1" applyProtection="1">
      <alignment vertical="top"/>
      <protection/>
    </xf>
    <xf numFmtId="49" fontId="5" fillId="24" borderId="2" xfId="64" applyNumberFormat="1" applyFont="1" applyFill="1" applyBorder="1" applyAlignment="1" applyProtection="1">
      <alignment horizontal="center" vertical="center" wrapText="1"/>
      <protection/>
    </xf>
    <xf numFmtId="0" fontId="5" fillId="24" borderId="30" xfId="64" applyNumberFormat="1" applyFont="1" applyFill="1" applyBorder="1" applyAlignment="1" applyProtection="1">
      <alignment vertical="center"/>
      <protection/>
    </xf>
    <xf numFmtId="0" fontId="0" fillId="24" borderId="31" xfId="0" applyNumberFormat="1" applyFill="1" applyBorder="1" applyAlignment="1" applyProtection="1">
      <alignment/>
      <protection/>
    </xf>
    <xf numFmtId="0" fontId="0" fillId="24" borderId="32" xfId="0" applyNumberFormat="1" applyFill="1" applyBorder="1" applyAlignment="1" applyProtection="1">
      <alignment/>
      <protection/>
    </xf>
    <xf numFmtId="49" fontId="0" fillId="24" borderId="33" xfId="0" applyNumberFormat="1" applyFill="1" applyBorder="1" applyAlignment="1" applyProtection="1">
      <alignment vertical="top"/>
      <protection/>
    </xf>
    <xf numFmtId="0" fontId="5" fillId="24" borderId="2" xfId="64" applyNumberFormat="1" applyFont="1" applyFill="1" applyBorder="1" applyAlignment="1" applyProtection="1">
      <alignment horizontal="left" vertical="center" wrapText="1" indent="1"/>
      <protection/>
    </xf>
    <xf numFmtId="49" fontId="5" fillId="24" borderId="2" xfId="68" applyNumberFormat="1" applyFont="1" applyFill="1" applyBorder="1" applyAlignment="1" applyProtection="1">
      <alignment horizontal="center" vertical="center" wrapText="1"/>
      <protection locked="0"/>
    </xf>
    <xf numFmtId="14" fontId="5" fillId="24" borderId="2" xfId="68" applyNumberFormat="1" applyFont="1" applyFill="1" applyBorder="1" applyAlignment="1" applyProtection="1">
      <alignment horizontal="center" vertical="center" wrapText="1"/>
      <protection/>
    </xf>
    <xf numFmtId="49" fontId="5" fillId="24" borderId="34" xfId="64" applyNumberFormat="1" applyFont="1" applyFill="1" applyBorder="1" applyAlignment="1" applyProtection="1">
      <alignment horizontal="center" vertical="center" wrapText="1"/>
      <protection locked="0"/>
    </xf>
    <xf numFmtId="49" fontId="5" fillId="24" borderId="2" xfId="64" applyNumberFormat="1" applyFont="1" applyFill="1" applyBorder="1" applyAlignment="1" applyProtection="1">
      <alignment horizontal="center" vertical="center" wrapText="1"/>
      <protection locked="0"/>
    </xf>
    <xf numFmtId="14" fontId="5" fillId="24" borderId="34" xfId="68" applyNumberFormat="1" applyFont="1" applyFill="1" applyBorder="1" applyAlignment="1" applyProtection="1">
      <alignment horizontal="center" vertical="center" wrapText="1"/>
      <protection/>
    </xf>
    <xf numFmtId="0" fontId="5" fillId="24" borderId="35" xfId="68" applyFont="1" applyFill="1" applyBorder="1" applyAlignment="1" applyProtection="1">
      <alignment horizontal="center" vertical="center" wrapText="1"/>
      <protection/>
    </xf>
    <xf numFmtId="49" fontId="5" fillId="24" borderId="36" xfId="64" applyNumberFormat="1" applyFont="1" applyFill="1" applyBorder="1" applyAlignment="1" applyProtection="1">
      <alignment vertical="center" wrapText="1"/>
      <protection/>
    </xf>
    <xf numFmtId="49" fontId="5" fillId="24" borderId="37" xfId="64" applyNumberFormat="1" applyFont="1" applyFill="1" applyBorder="1" applyAlignment="1" applyProtection="1">
      <alignment vertical="center" wrapText="1"/>
      <protection/>
    </xf>
    <xf numFmtId="0" fontId="5" fillId="24" borderId="38" xfId="64" applyNumberFormat="1" applyFont="1" applyFill="1" applyBorder="1" applyAlignment="1" applyProtection="1">
      <alignment horizontal="center" wrapText="1"/>
      <protection/>
    </xf>
    <xf numFmtId="0" fontId="7" fillId="24" borderId="39" xfId="43" applyFont="1" applyFill="1" applyBorder="1" applyAlignment="1" applyProtection="1">
      <alignment horizontal="left" vertical="center" wrapText="1" indent="1"/>
      <protection/>
    </xf>
    <xf numFmtId="0" fontId="5" fillId="24" borderId="40" xfId="64" applyNumberFormat="1" applyFont="1" applyFill="1" applyBorder="1" applyAlignment="1" applyProtection="1">
      <alignment wrapText="1"/>
      <protection/>
    </xf>
    <xf numFmtId="0" fontId="5" fillId="24" borderId="41" xfId="64" applyNumberFormat="1" applyFont="1" applyFill="1" applyBorder="1" applyAlignment="1" applyProtection="1">
      <alignment/>
      <protection/>
    </xf>
    <xf numFmtId="49" fontId="0" fillId="24" borderId="0" xfId="0" applyNumberFormat="1" applyFill="1" applyAlignment="1" applyProtection="1">
      <alignment vertical="center"/>
      <protection/>
    </xf>
    <xf numFmtId="49" fontId="0" fillId="24" borderId="20" xfId="0" applyNumberFormat="1" applyFill="1" applyBorder="1" applyAlignment="1" applyProtection="1">
      <alignment vertical="center"/>
      <protection/>
    </xf>
    <xf numFmtId="49" fontId="0" fillId="24" borderId="25" xfId="0" applyNumberFormat="1" applyFill="1" applyBorder="1" applyAlignment="1" applyProtection="1">
      <alignment vertical="center"/>
      <protection/>
    </xf>
    <xf numFmtId="0" fontId="5" fillId="24" borderId="0" xfId="64" applyNumberFormat="1" applyFont="1" applyFill="1" applyBorder="1" applyAlignment="1" applyProtection="1">
      <alignment horizontal="right" vertical="center" wrapText="1"/>
      <protection/>
    </xf>
    <xf numFmtId="0" fontId="5" fillId="24" borderId="0" xfId="64" applyNumberFormat="1" applyFont="1" applyFill="1" applyBorder="1" applyAlignment="1" applyProtection="1">
      <alignment vertical="center"/>
      <protection/>
    </xf>
    <xf numFmtId="0" fontId="5" fillId="24" borderId="0" xfId="64" applyNumberFormat="1" applyFont="1" applyFill="1" applyBorder="1" applyAlignment="1" applyProtection="1">
      <alignment vertical="center" wrapText="1"/>
      <protection/>
    </xf>
    <xf numFmtId="49" fontId="0" fillId="24" borderId="26" xfId="0" applyNumberFormat="1" applyFill="1" applyBorder="1" applyAlignment="1" applyProtection="1">
      <alignment vertical="center"/>
      <protection/>
    </xf>
    <xf numFmtId="49" fontId="0" fillId="24" borderId="21" xfId="0" applyNumberFormat="1" applyFill="1" applyBorder="1" applyAlignment="1" applyProtection="1">
      <alignment vertical="center"/>
      <protection/>
    </xf>
    <xf numFmtId="49" fontId="0" fillId="24" borderId="42" xfId="0" applyNumberFormat="1" applyFill="1" applyBorder="1" applyAlignment="1" applyProtection="1">
      <alignment vertical="top"/>
      <protection/>
    </xf>
    <xf numFmtId="49" fontId="0" fillId="24" borderId="43" xfId="0" applyNumberFormat="1" applyFill="1" applyBorder="1" applyAlignment="1" applyProtection="1">
      <alignment vertical="top"/>
      <protection/>
    </xf>
    <xf numFmtId="49" fontId="0" fillId="24" borderId="44" xfId="0" applyNumberFormat="1" applyFill="1" applyBorder="1" applyAlignment="1" applyProtection="1">
      <alignment vertical="top"/>
      <protection/>
    </xf>
    <xf numFmtId="0" fontId="11" fillId="24" borderId="0" xfId="59" applyNumberFormat="1" applyFont="1" applyFill="1" applyAlignment="1" applyProtection="1">
      <alignment horizontal="center" vertical="center" wrapText="1"/>
      <protection/>
    </xf>
    <xf numFmtId="0" fontId="11" fillId="24" borderId="0" xfId="61" applyFont="1" applyFill="1" applyAlignment="1" applyProtection="1">
      <alignment vertical="center" wrapText="1"/>
      <protection/>
    </xf>
    <xf numFmtId="0" fontId="5" fillId="24" borderId="0" xfId="61" applyFont="1" applyFill="1" applyAlignment="1" applyProtection="1">
      <alignment vertical="center" wrapText="1"/>
      <protection/>
    </xf>
    <xf numFmtId="49" fontId="11" fillId="24" borderId="0" xfId="59" applyNumberFormat="1" applyFont="1" applyFill="1" applyAlignment="1" applyProtection="1">
      <alignment horizontal="center" vertical="center" wrapText="1"/>
      <protection/>
    </xf>
    <xf numFmtId="0" fontId="5" fillId="24" borderId="0" xfId="0" applyNumberFormat="1" applyFont="1" applyFill="1" applyAlignment="1" applyProtection="1">
      <alignment vertical="center"/>
      <protection/>
    </xf>
    <xf numFmtId="0" fontId="5" fillId="24" borderId="20" xfId="61" applyFont="1" applyFill="1" applyBorder="1" applyAlignment="1" applyProtection="1">
      <alignment vertical="center" wrapText="1"/>
      <protection/>
    </xf>
    <xf numFmtId="0" fontId="5" fillId="24" borderId="21" xfId="6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5" fillId="24" borderId="22" xfId="0" applyNumberFormat="1" applyFont="1" applyFill="1" applyBorder="1" applyAlignment="1" applyProtection="1">
      <alignment wrapText="1"/>
      <protection/>
    </xf>
    <xf numFmtId="0" fontId="4" fillId="24" borderId="23" xfId="0" applyNumberFormat="1" applyFont="1" applyFill="1" applyBorder="1" applyAlignment="1" applyProtection="1">
      <alignment horizontal="center" wrapText="1"/>
      <protection/>
    </xf>
    <xf numFmtId="0" fontId="4" fillId="24" borderId="24" xfId="0" applyNumberFormat="1" applyFont="1" applyFill="1" applyBorder="1" applyAlignment="1" applyProtection="1">
      <alignment horizontal="center" wrapText="1"/>
      <protection/>
    </xf>
    <xf numFmtId="0" fontId="5" fillId="24" borderId="25" xfId="0" applyNumberFormat="1" applyFont="1" applyFill="1" applyBorder="1" applyAlignment="1" applyProtection="1">
      <alignment wrapText="1"/>
      <protection/>
    </xf>
    <xf numFmtId="0" fontId="4" fillId="24" borderId="26" xfId="0" applyNumberFormat="1" applyFont="1" applyFill="1" applyBorder="1" applyAlignment="1" applyProtection="1">
      <alignment horizontal="center" wrapText="1"/>
      <protection/>
    </xf>
    <xf numFmtId="0" fontId="5" fillId="24" borderId="25" xfId="0" applyNumberFormat="1" applyFont="1" applyFill="1" applyBorder="1" applyAlignment="1" applyProtection="1">
      <alignment horizontal="right" vertical="top"/>
      <protection/>
    </xf>
    <xf numFmtId="49" fontId="0" fillId="24" borderId="45" xfId="0" applyNumberFormat="1" applyFill="1" applyBorder="1" applyAlignment="1" applyProtection="1">
      <alignment horizontal="center" vertical="center" wrapText="1"/>
      <protection locked="0"/>
    </xf>
    <xf numFmtId="0" fontId="5" fillId="24" borderId="42" xfId="0" applyNumberFormat="1" applyFont="1" applyFill="1" applyBorder="1" applyAlignment="1" applyProtection="1">
      <alignment/>
      <protection/>
    </xf>
    <xf numFmtId="0" fontId="5" fillId="24" borderId="43" xfId="0" applyNumberFormat="1" applyFont="1" applyFill="1" applyBorder="1" applyAlignment="1" applyProtection="1">
      <alignment/>
      <protection/>
    </xf>
    <xf numFmtId="49" fontId="11" fillId="24" borderId="0" xfId="0" applyNumberFormat="1" applyFont="1" applyFill="1" applyAlignment="1" applyProtection="1">
      <alignment horizontal="center" vertical="top"/>
      <protection/>
    </xf>
    <xf numFmtId="0" fontId="3" fillId="24" borderId="0" xfId="60" applyFont="1" applyFill="1" applyAlignment="1" applyProtection="1">
      <alignment vertical="center" wrapText="1"/>
      <protection/>
    </xf>
    <xf numFmtId="0" fontId="3" fillId="24" borderId="0" xfId="65" applyFont="1" applyFill="1" applyAlignment="1" applyProtection="1">
      <alignment horizontal="left" vertical="center"/>
      <protection/>
    </xf>
    <xf numFmtId="0" fontId="3" fillId="24" borderId="0" xfId="55" applyNumberFormat="1" applyFont="1" applyFill="1" applyBorder="1" applyAlignment="1" applyProtection="1">
      <alignment wrapText="1"/>
      <protection/>
    </xf>
    <xf numFmtId="0" fontId="4" fillId="24" borderId="0" xfId="55" applyNumberFormat="1" applyFont="1" applyFill="1" applyBorder="1" applyAlignment="1" applyProtection="1">
      <alignment horizontal="center" wrapText="1"/>
      <protection/>
    </xf>
    <xf numFmtId="0" fontId="3" fillId="24" borderId="46" xfId="55" applyNumberFormat="1" applyFont="1" applyFill="1" applyBorder="1" applyAlignment="1" applyProtection="1">
      <alignment wrapText="1"/>
      <protection/>
    </xf>
    <xf numFmtId="0" fontId="3" fillId="24" borderId="23" xfId="55" applyNumberFormat="1" applyFont="1" applyFill="1" applyBorder="1" applyAlignment="1" applyProtection="1">
      <alignment wrapText="1"/>
      <protection/>
    </xf>
    <xf numFmtId="0" fontId="4" fillId="24" borderId="23" xfId="55" applyNumberFormat="1" applyFont="1" applyFill="1" applyBorder="1" applyAlignment="1" applyProtection="1">
      <alignment horizontal="center" wrapText="1"/>
      <protection/>
    </xf>
    <xf numFmtId="0" fontId="4" fillId="24" borderId="47" xfId="55" applyNumberFormat="1" applyFont="1" applyFill="1" applyBorder="1" applyAlignment="1" applyProtection="1">
      <alignment horizontal="center" wrapText="1"/>
      <protection/>
    </xf>
    <xf numFmtId="0" fontId="5" fillId="24" borderId="0" xfId="63" applyFont="1" applyFill="1" applyProtection="1">
      <alignment/>
      <protection/>
    </xf>
    <xf numFmtId="0" fontId="5" fillId="24" borderId="29" xfId="63" applyFont="1" applyFill="1" applyBorder="1" applyAlignment="1" applyProtection="1">
      <alignment wrapText="1"/>
      <protection/>
    </xf>
    <xf numFmtId="0" fontId="5" fillId="24" borderId="0" xfId="63" applyFont="1" applyFill="1" applyBorder="1" applyAlignment="1" applyProtection="1">
      <alignment wrapText="1"/>
      <protection/>
    </xf>
    <xf numFmtId="0" fontId="4" fillId="24" borderId="33" xfId="63" applyFont="1" applyFill="1" applyBorder="1" applyAlignment="1" applyProtection="1">
      <alignment horizontal="center" wrapText="1"/>
      <protection/>
    </xf>
    <xf numFmtId="0" fontId="4" fillId="24" borderId="0" xfId="63" applyFont="1" applyFill="1" applyAlignment="1" applyProtection="1">
      <alignment horizontal="center" wrapText="1"/>
      <protection/>
    </xf>
    <xf numFmtId="0" fontId="4" fillId="24" borderId="0" xfId="63" applyFont="1" applyFill="1" applyAlignment="1" applyProtection="1">
      <alignment wrapText="1"/>
      <protection/>
    </xf>
    <xf numFmtId="0" fontId="4" fillId="24" borderId="27" xfId="57" applyFont="1" applyFill="1" applyBorder="1" applyAlignment="1" applyProtection="1">
      <alignment horizontal="center" vertical="center" wrapText="1"/>
      <protection/>
    </xf>
    <xf numFmtId="0" fontId="4" fillId="24" borderId="27" xfId="63" applyFont="1" applyFill="1" applyBorder="1" applyAlignment="1" applyProtection="1">
      <alignment horizontal="center" vertical="center" wrapText="1"/>
      <protection/>
    </xf>
    <xf numFmtId="49" fontId="10" fillId="24" borderId="0" xfId="63" applyNumberFormat="1" applyFont="1" applyFill="1" applyBorder="1" applyAlignment="1" applyProtection="1">
      <alignment horizontal="center" vertical="center" wrapText="1"/>
      <protection/>
    </xf>
    <xf numFmtId="0" fontId="10" fillId="24" borderId="0" xfId="63" applyFont="1" applyFill="1" applyBorder="1" applyAlignment="1" applyProtection="1">
      <alignment horizontal="center" vertical="center" wrapText="1"/>
      <protection/>
    </xf>
    <xf numFmtId="0" fontId="11" fillId="24" borderId="29" xfId="63" applyFont="1" applyFill="1" applyBorder="1" applyAlignment="1" applyProtection="1">
      <alignment wrapText="1"/>
      <protection/>
    </xf>
    <xf numFmtId="0" fontId="11" fillId="24" borderId="0" xfId="63" applyFont="1" applyFill="1" applyBorder="1" applyAlignment="1" applyProtection="1">
      <alignment wrapText="1"/>
      <protection/>
    </xf>
    <xf numFmtId="0" fontId="5" fillId="24" borderId="2" xfId="70" applyFont="1" applyFill="1" applyBorder="1" applyAlignment="1" applyProtection="1">
      <alignment horizontal="center" vertical="center" wrapText="1"/>
      <protection/>
    </xf>
    <xf numFmtId="2" fontId="8" fillId="24" borderId="2" xfId="71" applyNumberFormat="1" applyFont="1" applyFill="1" applyBorder="1" applyAlignment="1" applyProtection="1">
      <alignment horizontal="right" vertical="center"/>
      <protection locked="0"/>
    </xf>
    <xf numFmtId="2" fontId="8" fillId="24" borderId="2" xfId="71" applyNumberFormat="1" applyFont="1" applyFill="1" applyBorder="1" applyAlignment="1" applyProtection="1">
      <alignment horizontal="right" vertical="center"/>
      <protection/>
    </xf>
    <xf numFmtId="49" fontId="5" fillId="24" borderId="2" xfId="62" applyNumberFormat="1" applyFont="1" applyFill="1" applyBorder="1" applyAlignment="1" applyProtection="1">
      <alignment horizontal="left" vertical="center" wrapText="1"/>
      <protection locked="0"/>
    </xf>
    <xf numFmtId="49" fontId="5" fillId="24" borderId="34" xfId="62" applyNumberFormat="1" applyFont="1" applyFill="1" applyBorder="1" applyAlignment="1" applyProtection="1">
      <alignment horizontal="left" vertical="center" wrapText="1"/>
      <protection locked="0"/>
    </xf>
    <xf numFmtId="0" fontId="7" fillId="24" borderId="0" xfId="42" applyFont="1" applyFill="1" applyAlignment="1" applyProtection="1">
      <alignment horizontal="center" vertical="center" wrapText="1"/>
      <protection/>
    </xf>
    <xf numFmtId="0" fontId="11" fillId="24" borderId="29" xfId="71" applyFont="1" applyFill="1" applyBorder="1" applyProtection="1">
      <alignment/>
      <protection/>
    </xf>
    <xf numFmtId="0" fontId="11" fillId="24" borderId="0" xfId="71" applyFont="1" applyFill="1" applyBorder="1" applyProtection="1">
      <alignment/>
      <protection/>
    </xf>
    <xf numFmtId="0" fontId="8" fillId="24" borderId="30" xfId="71" applyFont="1" applyFill="1" applyBorder="1" applyProtection="1">
      <alignment/>
      <protection/>
    </xf>
    <xf numFmtId="0" fontId="7" fillId="24" borderId="31" xfId="44" applyFont="1" applyFill="1" applyBorder="1" applyAlignment="1" applyProtection="1">
      <alignment horizontal="left" vertical="center" indent="1"/>
      <protection/>
    </xf>
    <xf numFmtId="0" fontId="8" fillId="24" borderId="31" xfId="71" applyFont="1" applyFill="1" applyBorder="1" applyProtection="1">
      <alignment/>
      <protection/>
    </xf>
    <xf numFmtId="0" fontId="8" fillId="24" borderId="32" xfId="71" applyFont="1" applyFill="1" applyBorder="1" applyProtection="1">
      <alignment/>
      <protection/>
    </xf>
    <xf numFmtId="0" fontId="4" fillId="24" borderId="33" xfId="63" applyFont="1" applyFill="1" applyBorder="1" applyAlignment="1" applyProtection="1">
      <alignment wrapText="1"/>
      <protection/>
    </xf>
    <xf numFmtId="0" fontId="5" fillId="24" borderId="34" xfId="70" applyFont="1" applyFill="1" applyBorder="1" applyAlignment="1" applyProtection="1">
      <alignment horizontal="center" vertical="center" wrapText="1"/>
      <protection/>
    </xf>
    <xf numFmtId="0" fontId="8" fillId="24" borderId="38" xfId="71" applyFont="1" applyFill="1" applyBorder="1" applyProtection="1">
      <alignment/>
      <protection/>
    </xf>
    <xf numFmtId="0" fontId="7" fillId="24" borderId="39" xfId="44" applyFont="1" applyFill="1" applyBorder="1" applyAlignment="1" applyProtection="1">
      <alignment horizontal="left" vertical="center" indent="1"/>
      <protection/>
    </xf>
    <xf numFmtId="0" fontId="8" fillId="24" borderId="39" xfId="71" applyFont="1" applyFill="1" applyBorder="1" applyProtection="1">
      <alignment/>
      <protection/>
    </xf>
    <xf numFmtId="0" fontId="8" fillId="24" borderId="40" xfId="71" applyFont="1" applyFill="1" applyBorder="1" applyProtection="1">
      <alignment/>
      <protection/>
    </xf>
    <xf numFmtId="0" fontId="8" fillId="24" borderId="0" xfId="71" applyFont="1" applyFill="1" applyBorder="1" applyProtection="1">
      <alignment/>
      <protection/>
    </xf>
    <xf numFmtId="0" fontId="7" fillId="24" borderId="0" xfId="44" applyFont="1" applyFill="1" applyBorder="1" applyAlignment="1" applyProtection="1">
      <alignment horizontal="left" vertical="center" indent="1"/>
      <protection/>
    </xf>
    <xf numFmtId="0" fontId="5" fillId="24" borderId="29" xfId="63" applyFont="1" applyFill="1" applyBorder="1" applyProtection="1">
      <alignment/>
      <protection/>
    </xf>
    <xf numFmtId="0" fontId="5" fillId="24" borderId="0" xfId="63" applyFont="1" applyFill="1" applyBorder="1" applyProtection="1">
      <alignment/>
      <protection/>
    </xf>
    <xf numFmtId="0" fontId="5" fillId="24" borderId="0" xfId="63" applyFont="1" applyFill="1" applyBorder="1" applyAlignment="1" applyProtection="1">
      <alignment horizontal="right" vertical="center"/>
      <protection/>
    </xf>
    <xf numFmtId="0" fontId="5" fillId="24" borderId="0" xfId="63" applyFont="1" applyFill="1" applyBorder="1" applyAlignment="1" applyProtection="1">
      <alignment vertical="center"/>
      <protection/>
    </xf>
    <xf numFmtId="0" fontId="12" fillId="24" borderId="0" xfId="63" applyFont="1" applyFill="1" applyBorder="1" applyAlignment="1" applyProtection="1">
      <alignment vertical="center" wrapText="1"/>
      <protection/>
    </xf>
    <xf numFmtId="0" fontId="12" fillId="24" borderId="33" xfId="63" applyFont="1" applyFill="1" applyBorder="1" applyAlignment="1" applyProtection="1">
      <alignment vertical="center" wrapText="1"/>
      <protection/>
    </xf>
    <xf numFmtId="49" fontId="0" fillId="24" borderId="0" xfId="0" applyNumberFormat="1" applyFont="1" applyFill="1" applyBorder="1" applyAlignment="1" applyProtection="1">
      <alignment vertical="top"/>
      <protection/>
    </xf>
    <xf numFmtId="49" fontId="0" fillId="24" borderId="48" xfId="0" applyNumberFormat="1" applyFont="1" applyFill="1" applyBorder="1" applyAlignment="1" applyProtection="1">
      <alignment vertical="top"/>
      <protection/>
    </xf>
    <xf numFmtId="49" fontId="0" fillId="24" borderId="43" xfId="0" applyNumberFormat="1" applyFont="1" applyFill="1" applyBorder="1" applyAlignment="1" applyProtection="1">
      <alignment vertical="top"/>
      <protection/>
    </xf>
    <xf numFmtId="49" fontId="0" fillId="24" borderId="49" xfId="0" applyNumberFormat="1" applyFont="1" applyFill="1" applyBorder="1" applyAlignment="1" applyProtection="1">
      <alignment vertical="top"/>
      <protection/>
    </xf>
    <xf numFmtId="49" fontId="10" fillId="24" borderId="0" xfId="58" applyFont="1" applyFill="1" applyBorder="1" applyAlignment="1" applyProtection="1">
      <alignment horizontal="center" vertical="center"/>
      <protection/>
    </xf>
    <xf numFmtId="1" fontId="5" fillId="24" borderId="50" xfId="0" applyNumberFormat="1" applyFont="1" applyFill="1" applyBorder="1" applyAlignment="1" applyProtection="1">
      <alignment horizontal="center" vertical="center"/>
      <protection locked="0"/>
    </xf>
    <xf numFmtId="1" fontId="5" fillId="24" borderId="51" xfId="0" applyNumberFormat="1" applyFont="1" applyFill="1" applyBorder="1" applyAlignment="1" applyProtection="1">
      <alignment horizontal="center" vertical="center"/>
      <protection locked="0"/>
    </xf>
    <xf numFmtId="0" fontId="5" fillId="24" borderId="25" xfId="61" applyFont="1" applyFill="1" applyBorder="1" applyAlignment="1" applyProtection="1">
      <alignment vertical="center" wrapText="1"/>
      <protection/>
    </xf>
    <xf numFmtId="0" fontId="5" fillId="24" borderId="0" xfId="61" applyFont="1" applyFill="1" applyBorder="1" applyAlignment="1" applyProtection="1">
      <alignment vertical="center" wrapText="1"/>
      <protection/>
    </xf>
    <xf numFmtId="0" fontId="5" fillId="24" borderId="26" xfId="61" applyFont="1" applyFill="1" applyBorder="1" applyAlignment="1" applyProtection="1">
      <alignment vertical="center" wrapText="1"/>
      <protection/>
    </xf>
    <xf numFmtId="0" fontId="5" fillId="24" borderId="0" xfId="61" applyFont="1" applyFill="1" applyBorder="1" applyAlignment="1" applyProtection="1">
      <alignment horizontal="right" vertical="center"/>
      <protection/>
    </xf>
    <xf numFmtId="0" fontId="3" fillId="24" borderId="0" xfId="61" applyFont="1" applyFill="1" applyBorder="1" applyAlignment="1" applyProtection="1">
      <alignment vertical="center"/>
      <protection/>
    </xf>
    <xf numFmtId="0" fontId="5" fillId="24" borderId="42" xfId="61" applyFont="1" applyFill="1" applyBorder="1" applyAlignment="1" applyProtection="1">
      <alignment vertical="center" wrapText="1"/>
      <protection/>
    </xf>
    <xf numFmtId="0" fontId="5" fillId="24" borderId="43" xfId="61" applyFont="1" applyFill="1" applyBorder="1" applyAlignment="1" applyProtection="1">
      <alignment vertical="center" wrapText="1"/>
      <protection/>
    </xf>
    <xf numFmtId="0" fontId="5" fillId="24" borderId="44" xfId="61" applyFont="1" applyFill="1" applyBorder="1" applyAlignment="1" applyProtection="1">
      <alignment vertical="center" wrapText="1"/>
      <protection/>
    </xf>
    <xf numFmtId="49" fontId="0" fillId="24" borderId="20" xfId="0" applyNumberFormat="1" applyFont="1" applyFill="1" applyBorder="1" applyAlignment="1" applyProtection="1">
      <alignment vertical="top"/>
      <protection/>
    </xf>
    <xf numFmtId="49" fontId="0" fillId="24" borderId="21" xfId="0" applyNumberFormat="1" applyFont="1" applyFill="1" applyBorder="1" applyAlignment="1" applyProtection="1">
      <alignment vertical="top"/>
      <protection/>
    </xf>
    <xf numFmtId="0" fontId="12" fillId="24" borderId="0" xfId="0" applyNumberFormat="1" applyFont="1" applyFill="1" applyBorder="1" applyAlignment="1" applyProtection="1">
      <alignment horizontal="center" wrapText="1"/>
      <protection/>
    </xf>
    <xf numFmtId="0" fontId="12" fillId="24" borderId="24" xfId="0" applyNumberFormat="1" applyFont="1" applyFill="1" applyBorder="1" applyAlignment="1" applyProtection="1">
      <alignment horizontal="center" wrapText="1"/>
      <protection/>
    </xf>
    <xf numFmtId="0" fontId="12" fillId="24" borderId="26" xfId="0" applyNumberFormat="1" applyFont="1" applyFill="1" applyBorder="1" applyAlignment="1" applyProtection="1">
      <alignment horizontal="center" wrapText="1"/>
      <protection/>
    </xf>
    <xf numFmtId="0" fontId="4" fillId="24" borderId="27" xfId="0" applyNumberFormat="1" applyFont="1" applyFill="1" applyBorder="1" applyAlignment="1" applyProtection="1">
      <alignment horizontal="center" vertical="center" wrapText="1"/>
      <protection/>
    </xf>
    <xf numFmtId="0" fontId="4" fillId="24" borderId="28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25" xfId="0" applyNumberFormat="1" applyFont="1" applyFill="1" applyBorder="1" applyAlignment="1" applyProtection="1">
      <alignment wrapText="1"/>
      <protection/>
    </xf>
    <xf numFmtId="0" fontId="4" fillId="24" borderId="2" xfId="0" applyNumberFormat="1" applyFont="1" applyFill="1" applyBorder="1" applyAlignment="1" applyProtection="1">
      <alignment horizontal="center" vertical="center" wrapText="1"/>
      <protection/>
    </xf>
    <xf numFmtId="9" fontId="4" fillId="24" borderId="52" xfId="0" applyNumberFormat="1" applyFont="1" applyFill="1" applyBorder="1" applyAlignment="1" applyProtection="1">
      <alignment horizontal="center" vertical="center" wrapText="1"/>
      <protection/>
    </xf>
    <xf numFmtId="49" fontId="5" fillId="24" borderId="2" xfId="0" applyNumberFormat="1" applyFont="1" applyFill="1" applyBorder="1" applyAlignment="1" applyProtection="1">
      <alignment horizontal="center" vertical="center" wrapText="1"/>
      <protection/>
    </xf>
    <xf numFmtId="4" fontId="5" fillId="24" borderId="2" xfId="0" applyNumberFormat="1" applyFont="1" applyFill="1" applyBorder="1" applyAlignment="1" applyProtection="1">
      <alignment vertical="center"/>
      <protection/>
    </xf>
    <xf numFmtId="4" fontId="5" fillId="24" borderId="34" xfId="0" applyNumberFormat="1" applyFont="1" applyFill="1" applyBorder="1" applyAlignment="1" applyProtection="1">
      <alignment vertical="center"/>
      <protection/>
    </xf>
    <xf numFmtId="0" fontId="4" fillId="24" borderId="30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31" xfId="0" applyNumberFormat="1" applyFont="1" applyFill="1" applyBorder="1" applyAlignment="1" applyProtection="1">
      <alignment vertical="top"/>
      <protection/>
    </xf>
    <xf numFmtId="0" fontId="4" fillId="24" borderId="31" xfId="0" applyNumberFormat="1" applyFont="1" applyFill="1" applyBorder="1" applyAlignment="1" applyProtection="1">
      <alignment horizontal="left" vertical="center" wrapText="1" indent="1"/>
      <protection/>
    </xf>
    <xf numFmtId="4" fontId="5" fillId="24" borderId="31" xfId="0" applyNumberFormat="1" applyFont="1" applyFill="1" applyBorder="1" applyAlignment="1" applyProtection="1">
      <alignment vertical="center"/>
      <protection/>
    </xf>
    <xf numFmtId="4" fontId="5" fillId="24" borderId="53" xfId="0" applyNumberFormat="1" applyFont="1" applyFill="1" applyBorder="1" applyAlignment="1" applyProtection="1">
      <alignment vertical="center"/>
      <protection/>
    </xf>
    <xf numFmtId="4" fontId="4" fillId="24" borderId="54" xfId="0" applyNumberFormat="1" applyFont="1" applyFill="1" applyBorder="1" applyAlignment="1" applyProtection="1">
      <alignment horizontal="center" vertical="center"/>
      <protection/>
    </xf>
    <xf numFmtId="4" fontId="4" fillId="24" borderId="55" xfId="0" applyNumberFormat="1" applyFont="1" applyFill="1" applyBorder="1" applyAlignment="1" applyProtection="1">
      <alignment horizontal="center" vertical="center"/>
      <protection/>
    </xf>
    <xf numFmtId="49" fontId="0" fillId="24" borderId="54" xfId="0" applyNumberFormat="1" applyFill="1" applyBorder="1" applyAlignment="1" applyProtection="1">
      <alignment horizontal="left" vertical="center" wrapText="1" indent="1"/>
      <protection locked="0"/>
    </xf>
    <xf numFmtId="2" fontId="5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" xfId="0" applyNumberFormat="1" applyFill="1" applyBorder="1" applyAlignment="1" applyProtection="1">
      <alignment horizontal="center" vertical="center" wrapText="1"/>
      <protection locked="0"/>
    </xf>
    <xf numFmtId="2" fontId="5" fillId="24" borderId="2" xfId="0" applyNumberFormat="1" applyFont="1" applyFill="1" applyBorder="1" applyAlignment="1" applyProtection="1">
      <alignment horizontal="center" vertical="center"/>
      <protection locked="0"/>
    </xf>
    <xf numFmtId="9" fontId="4" fillId="24" borderId="34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42" applyFont="1" applyFill="1" applyBorder="1" applyAlignment="1" applyProtection="1">
      <alignment vertical="center"/>
      <protection/>
    </xf>
    <xf numFmtId="0" fontId="8" fillId="24" borderId="0" xfId="69" applyFont="1" applyFill="1" applyBorder="1" applyProtection="1">
      <alignment/>
      <protection/>
    </xf>
    <xf numFmtId="0" fontId="8" fillId="24" borderId="23" xfId="69" applyFont="1" applyFill="1" applyBorder="1" applyAlignment="1" applyProtection="1">
      <alignment/>
      <protection/>
    </xf>
    <xf numFmtId="0" fontId="8" fillId="24" borderId="47" xfId="69" applyFont="1" applyFill="1" applyBorder="1" applyAlignment="1" applyProtection="1">
      <alignment/>
      <protection/>
    </xf>
    <xf numFmtId="0" fontId="13" fillId="24" borderId="26" xfId="0" applyNumberFormat="1" applyFont="1" applyFill="1" applyBorder="1" applyAlignment="1" applyProtection="1">
      <alignment/>
      <protection/>
    </xf>
    <xf numFmtId="0" fontId="8" fillId="24" borderId="33" xfId="69" applyFont="1" applyFill="1" applyBorder="1" applyProtection="1">
      <alignment/>
      <protection/>
    </xf>
    <xf numFmtId="49" fontId="5" fillId="24" borderId="30" xfId="0" applyNumberFormat="1" applyFont="1" applyFill="1" applyBorder="1" applyAlignment="1" applyProtection="1">
      <alignment horizontal="center" vertical="center"/>
      <protection/>
    </xf>
    <xf numFmtId="0" fontId="7" fillId="24" borderId="31" xfId="42" applyFont="1" applyFill="1" applyBorder="1" applyAlignment="1" applyProtection="1">
      <alignment vertical="center"/>
      <protection/>
    </xf>
    <xf numFmtId="0" fontId="7" fillId="24" borderId="36" xfId="42" applyFont="1" applyFill="1" applyBorder="1" applyAlignment="1" applyProtection="1">
      <alignment vertical="center"/>
      <protection/>
    </xf>
    <xf numFmtId="0" fontId="8" fillId="24" borderId="36" xfId="69" applyFont="1" applyFill="1" applyBorder="1" applyProtection="1">
      <alignment/>
      <protection/>
    </xf>
    <xf numFmtId="0" fontId="8" fillId="24" borderId="36" xfId="69" applyFont="1" applyFill="1" applyBorder="1" applyAlignment="1" applyProtection="1">
      <alignment horizontal="center"/>
      <protection/>
    </xf>
    <xf numFmtId="0" fontId="8" fillId="24" borderId="37" xfId="69" applyFont="1" applyFill="1" applyBorder="1" applyProtection="1">
      <alignment/>
      <protection/>
    </xf>
    <xf numFmtId="4" fontId="4" fillId="24" borderId="2" xfId="0" applyNumberFormat="1" applyFont="1" applyFill="1" applyBorder="1" applyAlignment="1" applyProtection="1">
      <alignment horizontal="center" vertical="center"/>
      <protection/>
    </xf>
    <xf numFmtId="49" fontId="5" fillId="24" borderId="56" xfId="0" applyNumberFormat="1" applyFont="1" applyFill="1" applyBorder="1" applyAlignment="1" applyProtection="1">
      <alignment horizontal="center" vertical="center"/>
      <protection/>
    </xf>
    <xf numFmtId="0" fontId="7" fillId="24" borderId="57" xfId="42" applyFont="1" applyFill="1" applyBorder="1" applyAlignment="1" applyProtection="1">
      <alignment vertical="center"/>
      <protection/>
    </xf>
    <xf numFmtId="0" fontId="7" fillId="24" borderId="58" xfId="42" applyFont="1" applyFill="1" applyBorder="1" applyAlignment="1" applyProtection="1">
      <alignment vertical="center"/>
      <protection/>
    </xf>
    <xf numFmtId="0" fontId="8" fillId="24" borderId="58" xfId="69" applyFont="1" applyFill="1" applyBorder="1" applyProtection="1">
      <alignment/>
      <protection/>
    </xf>
    <xf numFmtId="0" fontId="8" fillId="24" borderId="58" xfId="69" applyFont="1" applyFill="1" applyBorder="1" applyAlignment="1" applyProtection="1">
      <alignment horizontal="center"/>
      <protection/>
    </xf>
    <xf numFmtId="0" fontId="8" fillId="24" borderId="59" xfId="69" applyFont="1" applyFill="1" applyBorder="1" applyProtection="1">
      <alignment/>
      <protection/>
    </xf>
    <xf numFmtId="0" fontId="5" fillId="24" borderId="6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4" fillId="24" borderId="26" xfId="0" applyNumberFormat="1" applyFont="1" applyFill="1" applyBorder="1" applyAlignment="1" applyProtection="1">
      <alignment vertical="center"/>
      <protection/>
    </xf>
    <xf numFmtId="0" fontId="13" fillId="24" borderId="44" xfId="0" applyNumberFormat="1" applyFont="1" applyFill="1" applyBorder="1" applyAlignment="1" applyProtection="1">
      <alignment/>
      <protection/>
    </xf>
    <xf numFmtId="0" fontId="5" fillId="24" borderId="0" xfId="61" applyFont="1" applyFill="1" applyAlignment="1" applyProtection="1">
      <alignment horizontal="center" vertical="center" wrapText="1"/>
      <protection/>
    </xf>
    <xf numFmtId="0" fontId="13" fillId="24" borderId="0" xfId="61" applyFont="1" applyFill="1" applyAlignment="1" applyProtection="1">
      <alignment horizontal="center" vertical="center" wrapText="1"/>
      <protection/>
    </xf>
    <xf numFmtId="0" fontId="4" fillId="24" borderId="0" xfId="61" applyFont="1" applyFill="1" applyAlignment="1" applyProtection="1">
      <alignment horizontal="center" vertical="center" wrapText="1"/>
      <protection/>
    </xf>
    <xf numFmtId="0" fontId="5" fillId="24" borderId="0" xfId="61" applyFont="1" applyFill="1" applyAlignment="1" applyProtection="1">
      <alignment horizontal="left" vertical="center" wrapText="1"/>
      <protection/>
    </xf>
    <xf numFmtId="0" fontId="5" fillId="24" borderId="61" xfId="70" applyFont="1" applyFill="1" applyBorder="1" applyAlignment="1" applyProtection="1">
      <alignment horizontal="center" vertical="center" wrapText="1"/>
      <protection/>
    </xf>
    <xf numFmtId="2" fontId="8" fillId="24" borderId="61" xfId="71" applyNumberFormat="1" applyFont="1" applyFill="1" applyBorder="1" applyAlignment="1" applyProtection="1">
      <alignment horizontal="right" vertical="center"/>
      <protection locked="0"/>
    </xf>
    <xf numFmtId="2" fontId="8" fillId="24" borderId="61" xfId="71" applyNumberFormat="1" applyFont="1" applyFill="1" applyBorder="1" applyAlignment="1" applyProtection="1">
      <alignment horizontal="right" vertical="center"/>
      <protection/>
    </xf>
    <xf numFmtId="14" fontId="5" fillId="24" borderId="61" xfId="68" applyNumberFormat="1" applyFont="1" applyFill="1" applyBorder="1" applyAlignment="1" applyProtection="1">
      <alignment horizontal="center" vertical="center" wrapText="1"/>
      <protection/>
    </xf>
    <xf numFmtId="49" fontId="5" fillId="24" borderId="61" xfId="62" applyNumberFormat="1" applyFont="1" applyFill="1" applyBorder="1" applyAlignment="1" applyProtection="1">
      <alignment horizontal="left" vertical="center" wrapText="1"/>
      <protection locked="0"/>
    </xf>
    <xf numFmtId="49" fontId="5" fillId="24" borderId="52" xfId="62" applyNumberFormat="1" applyFont="1" applyFill="1" applyBorder="1" applyAlignment="1" applyProtection="1">
      <alignment horizontal="left" vertical="center" wrapText="1"/>
      <protection locked="0"/>
    </xf>
    <xf numFmtId="2" fontId="8" fillId="24" borderId="54" xfId="71" applyNumberFormat="1" applyFont="1" applyFill="1" applyBorder="1" applyAlignment="1" applyProtection="1">
      <alignment horizontal="right" vertical="center"/>
      <protection/>
    </xf>
    <xf numFmtId="14" fontId="5" fillId="24" borderId="54" xfId="68" applyNumberFormat="1" applyFont="1" applyFill="1" applyBorder="1" applyAlignment="1" applyProtection="1">
      <alignment horizontal="center" vertical="center" wrapText="1"/>
      <protection/>
    </xf>
    <xf numFmtId="49" fontId="5" fillId="24" borderId="54" xfId="62" applyNumberFormat="1" applyFont="1" applyFill="1" applyBorder="1" applyAlignment="1" applyProtection="1">
      <alignment horizontal="left" vertical="center" wrapText="1"/>
      <protection locked="0"/>
    </xf>
    <xf numFmtId="0" fontId="8" fillId="24" borderId="13" xfId="71" applyFont="1" applyFill="1" applyBorder="1" applyProtection="1">
      <alignment/>
      <protection/>
    </xf>
    <xf numFmtId="0" fontId="8" fillId="24" borderId="13" xfId="71" applyFont="1" applyFill="1" applyBorder="1" applyAlignment="1" applyProtection="1">
      <alignment horizontal="center"/>
      <protection/>
    </xf>
    <xf numFmtId="49" fontId="5" fillId="24" borderId="13" xfId="62" applyNumberFormat="1" applyFont="1" applyFill="1" applyBorder="1" applyAlignment="1" applyProtection="1">
      <alignment horizontal="left" vertical="center" wrapText="1"/>
      <protection locked="0"/>
    </xf>
    <xf numFmtId="14" fontId="8" fillId="24" borderId="13" xfId="71" applyNumberFormat="1" applyFont="1" applyFill="1" applyBorder="1" applyAlignment="1" applyProtection="1">
      <alignment horizontal="center"/>
      <protection/>
    </xf>
    <xf numFmtId="0" fontId="5" fillId="24" borderId="62" xfId="70" applyFont="1" applyFill="1" applyBorder="1" applyAlignment="1" applyProtection="1">
      <alignment horizontal="center" vertical="center" wrapText="1"/>
      <protection/>
    </xf>
    <xf numFmtId="0" fontId="5" fillId="24" borderId="53" xfId="70" applyFont="1" applyFill="1" applyBorder="1" applyAlignment="1" applyProtection="1">
      <alignment horizontal="center" vertical="center" wrapText="1"/>
      <protection/>
    </xf>
    <xf numFmtId="0" fontId="8" fillId="24" borderId="35" xfId="71" applyFont="1" applyFill="1" applyBorder="1" applyProtection="1">
      <alignment/>
      <protection/>
    </xf>
    <xf numFmtId="0" fontId="7" fillId="24" borderId="36" xfId="44" applyFont="1" applyFill="1" applyBorder="1" applyAlignment="1" applyProtection="1">
      <alignment horizontal="left" vertical="center" indent="1"/>
      <protection/>
    </xf>
    <xf numFmtId="0" fontId="5" fillId="24" borderId="13" xfId="7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49" fontId="5" fillId="24" borderId="54" xfId="68" applyNumberFormat="1" applyFont="1" applyFill="1" applyBorder="1" applyAlignment="1" applyProtection="1">
      <alignment horizontal="center" vertical="center" wrapText="1"/>
      <protection/>
    </xf>
    <xf numFmtId="0" fontId="8" fillId="0" borderId="13" xfId="71" applyFont="1" applyFill="1" applyBorder="1" applyProtection="1">
      <alignment/>
      <protection/>
    </xf>
    <xf numFmtId="2" fontId="8" fillId="0" borderId="54" xfId="71" applyNumberFormat="1" applyFont="1" applyFill="1" applyBorder="1" applyAlignment="1" applyProtection="1">
      <alignment horizontal="right" vertical="center"/>
      <protection locked="0"/>
    </xf>
    <xf numFmtId="2" fontId="8" fillId="0" borderId="54" xfId="71" applyNumberFormat="1" applyFont="1" applyFill="1" applyBorder="1" applyAlignment="1" applyProtection="1">
      <alignment horizontal="right" vertical="center"/>
      <protection/>
    </xf>
    <xf numFmtId="2" fontId="8" fillId="24" borderId="54" xfId="7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30" fillId="0" borderId="63" xfId="0" applyNumberFormat="1" applyFont="1" applyFill="1" applyBorder="1" applyAlignment="1" applyProtection="1">
      <alignment horizontal="left" vertical="center" wrapText="1"/>
      <protection/>
    </xf>
    <xf numFmtId="49" fontId="30" fillId="0" borderId="63" xfId="0" applyNumberFormat="1" applyFont="1" applyFill="1" applyBorder="1" applyAlignment="1" applyProtection="1">
      <alignment horizontal="left" vertical="center" wrapText="1" indent="1"/>
      <protection/>
    </xf>
    <xf numFmtId="49" fontId="30" fillId="0" borderId="63" xfId="0" applyNumberFormat="1" applyFont="1" applyFill="1" applyBorder="1" applyAlignment="1" applyProtection="1">
      <alignment horizontal="left" vertical="center" wrapText="1" indent="1"/>
      <protection/>
    </xf>
    <xf numFmtId="0" fontId="30" fillId="0" borderId="63" xfId="72" applyFont="1" applyFill="1" applyBorder="1" applyAlignment="1" applyProtection="1">
      <alignment horizontal="left" vertical="center" wrapText="1" indent="2"/>
      <protection/>
    </xf>
    <xf numFmtId="0" fontId="31" fillId="0" borderId="64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2" fillId="0" borderId="64" xfId="0" applyNumberFormat="1" applyFont="1" applyFill="1" applyBorder="1" applyAlignment="1" applyProtection="1">
      <alignment horizontal="center" vertical="center" wrapText="1"/>
      <protection/>
    </xf>
    <xf numFmtId="0" fontId="32" fillId="0" borderId="66" xfId="0" applyNumberFormat="1" applyFont="1" applyFill="1" applyBorder="1" applyAlignment="1" applyProtection="1">
      <alignment horizontal="center" vertical="center" wrapText="1"/>
      <protection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3" fillId="0" borderId="68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49" fontId="34" fillId="0" borderId="70" xfId="0" applyNumberFormat="1" applyFont="1" applyFill="1" applyBorder="1" applyAlignment="1" applyProtection="1">
      <alignment horizontal="center" vertical="center"/>
      <protection/>
    </xf>
    <xf numFmtId="49" fontId="34" fillId="0" borderId="71" xfId="0" applyNumberFormat="1" applyFont="1" applyFill="1" applyBorder="1" applyAlignment="1" applyProtection="1">
      <alignment horizontal="left" vertical="center" wrapText="1"/>
      <protection/>
    </xf>
    <xf numFmtId="49" fontId="34" fillId="0" borderId="72" xfId="0" applyNumberFormat="1" applyFont="1" applyFill="1" applyBorder="1" applyAlignment="1" applyProtection="1">
      <alignment horizontal="center" vertical="center"/>
      <protection/>
    </xf>
    <xf numFmtId="49" fontId="34" fillId="0" borderId="63" xfId="0" applyNumberFormat="1" applyFont="1" applyFill="1" applyBorder="1" applyAlignment="1" applyProtection="1">
      <alignment horizontal="left" vertical="center" wrapText="1"/>
      <protection/>
    </xf>
    <xf numFmtId="49" fontId="34" fillId="0" borderId="73" xfId="0" applyNumberFormat="1" applyFont="1" applyFill="1" applyBorder="1" applyAlignment="1" applyProtection="1">
      <alignment horizontal="center" vertical="center" wrapText="1"/>
      <protection/>
    </xf>
    <xf numFmtId="182" fontId="34" fillId="0" borderId="73" xfId="0" applyNumberFormat="1" applyFont="1" applyFill="1" applyBorder="1" applyAlignment="1" applyProtection="1">
      <alignment horizontal="center" vertical="center"/>
      <protection/>
    </xf>
    <xf numFmtId="182" fontId="34" fillId="0" borderId="73" xfId="0" applyNumberFormat="1" applyFont="1" applyFill="1" applyBorder="1" applyAlignment="1" applyProtection="1">
      <alignment horizontal="center" vertical="center"/>
      <protection locked="0"/>
    </xf>
    <xf numFmtId="49" fontId="34" fillId="0" borderId="63" xfId="0" applyNumberFormat="1" applyFont="1" applyFill="1" applyBorder="1" applyAlignment="1" applyProtection="1">
      <alignment horizontal="left" vertical="center" wrapText="1" indent="1"/>
      <protection/>
    </xf>
    <xf numFmtId="49" fontId="34" fillId="0" borderId="72" xfId="0" applyNumberFormat="1" applyFont="1" applyFill="1" applyBorder="1" applyAlignment="1" applyProtection="1">
      <alignment horizontal="center" vertical="center"/>
      <protection/>
    </xf>
    <xf numFmtId="49" fontId="34" fillId="0" borderId="63" xfId="0" applyNumberFormat="1" applyFont="1" applyFill="1" applyBorder="1" applyAlignment="1" applyProtection="1">
      <alignment horizontal="left" vertical="center" wrapText="1" indent="1"/>
      <protection/>
    </xf>
    <xf numFmtId="49" fontId="34" fillId="0" borderId="73" xfId="0" applyNumberFormat="1" applyFont="1" applyFill="1" applyBorder="1" applyAlignment="1" applyProtection="1">
      <alignment horizontal="center" vertical="center" wrapText="1"/>
      <protection/>
    </xf>
    <xf numFmtId="182" fontId="34" fillId="0" borderId="73" xfId="0" applyNumberFormat="1" applyFont="1" applyFill="1" applyBorder="1" applyAlignment="1" applyProtection="1">
      <alignment horizontal="center" vertical="center"/>
      <protection locked="0"/>
    </xf>
    <xf numFmtId="0" fontId="33" fillId="0" borderId="63" xfId="0" applyFont="1" applyFill="1" applyBorder="1" applyAlignment="1">
      <alignment horizontal="left" vertical="center" wrapText="1"/>
    </xf>
    <xf numFmtId="4" fontId="34" fillId="0" borderId="73" xfId="0" applyNumberFormat="1" applyFont="1" applyFill="1" applyBorder="1" applyAlignment="1" applyProtection="1">
      <alignment horizontal="center" vertical="center"/>
      <protection locked="0"/>
    </xf>
    <xf numFmtId="49" fontId="34" fillId="0" borderId="70" xfId="0" applyNumberFormat="1" applyFont="1" applyFill="1" applyBorder="1" applyAlignment="1" applyProtection="1">
      <alignment horizontal="center" vertical="center"/>
      <protection/>
    </xf>
    <xf numFmtId="49" fontId="34" fillId="0" borderId="63" xfId="0" applyNumberFormat="1" applyFont="1" applyFill="1" applyBorder="1" applyAlignment="1" applyProtection="1">
      <alignment horizontal="left" vertical="center" wrapText="1" indent="2"/>
      <protection/>
    </xf>
    <xf numFmtId="4" fontId="34" fillId="0" borderId="73" xfId="0" applyNumberFormat="1" applyFont="1" applyFill="1" applyBorder="1" applyAlignment="1" applyProtection="1">
      <alignment horizontal="center" vertical="center"/>
      <protection/>
    </xf>
    <xf numFmtId="181" fontId="34" fillId="0" borderId="73" xfId="0" applyNumberFormat="1" applyFont="1" applyFill="1" applyBorder="1" applyAlignment="1" applyProtection="1">
      <alignment horizontal="center" vertical="center"/>
      <protection locked="0"/>
    </xf>
    <xf numFmtId="49" fontId="34" fillId="0" borderId="63" xfId="0" applyNumberFormat="1" applyFont="1" applyFill="1" applyBorder="1" applyAlignment="1" applyProtection="1">
      <alignment horizontal="left" vertical="center" wrapText="1"/>
      <protection/>
    </xf>
    <xf numFmtId="49" fontId="33" fillId="0" borderId="63" xfId="0" applyNumberFormat="1" applyFont="1" applyFill="1" applyBorder="1" applyAlignment="1" applyProtection="1">
      <alignment horizontal="left" vertical="center" wrapText="1" indent="1"/>
      <protection/>
    </xf>
    <xf numFmtId="0" fontId="34" fillId="0" borderId="63" xfId="72" applyFont="1" applyFill="1" applyBorder="1" applyAlignment="1" applyProtection="1">
      <alignment horizontal="left" vertical="center" wrapText="1" indent="2"/>
      <protection/>
    </xf>
    <xf numFmtId="49" fontId="34" fillId="0" borderId="74" xfId="0" applyNumberFormat="1" applyFont="1" applyFill="1" applyBorder="1" applyAlignment="1" applyProtection="1">
      <alignment horizontal="center" vertical="center"/>
      <protection/>
    </xf>
    <xf numFmtId="0" fontId="3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73" xfId="0" applyNumberFormat="1" applyFont="1" applyFill="1" applyBorder="1" applyAlignment="1" applyProtection="1">
      <alignment horizontal="center" vertical="center" wrapText="1"/>
      <protection/>
    </xf>
    <xf numFmtId="49" fontId="34" fillId="0" borderId="63" xfId="0" applyNumberFormat="1" applyFont="1" applyFill="1" applyBorder="1" applyAlignment="1" applyProtection="1">
      <alignment vertical="center" wrapText="1"/>
      <protection/>
    </xf>
    <xf numFmtId="182" fontId="33" fillId="0" borderId="73" xfId="0" applyNumberFormat="1" applyFont="1" applyFill="1" applyBorder="1" applyAlignment="1">
      <alignment horizontal="center" vertical="center" wrapText="1"/>
    </xf>
    <xf numFmtId="49" fontId="34" fillId="0" borderId="72" xfId="72" applyNumberFormat="1" applyFont="1" applyFill="1" applyBorder="1" applyAlignment="1" applyProtection="1">
      <alignment horizontal="center" vertical="center"/>
      <protection/>
    </xf>
    <xf numFmtId="0" fontId="34" fillId="0" borderId="63" xfId="72" applyFont="1" applyFill="1" applyBorder="1" applyAlignment="1" applyProtection="1">
      <alignment horizontal="left" vertical="center" wrapText="1"/>
      <protection/>
    </xf>
    <xf numFmtId="0" fontId="34" fillId="0" borderId="73" xfId="72" applyFont="1" applyFill="1" applyBorder="1" applyAlignment="1" applyProtection="1">
      <alignment horizontal="center" vertical="center" wrapText="1"/>
      <protection/>
    </xf>
    <xf numFmtId="49" fontId="33" fillId="0" borderId="72" xfId="0" applyNumberFormat="1" applyFont="1" applyFill="1" applyBorder="1" applyAlignment="1" applyProtection="1">
      <alignment horizontal="center" vertical="center"/>
      <protection/>
    </xf>
    <xf numFmtId="49" fontId="33" fillId="0" borderId="63" xfId="0" applyNumberFormat="1" applyFont="1" applyFill="1" applyBorder="1" applyAlignment="1" applyProtection="1">
      <alignment horizontal="left" vertical="center" wrapText="1" indent="2"/>
      <protection/>
    </xf>
    <xf numFmtId="49" fontId="34" fillId="0" borderId="72" xfId="66" applyNumberFormat="1" applyFont="1" applyFill="1" applyBorder="1" applyAlignment="1" applyProtection="1">
      <alignment horizontal="center" vertical="center"/>
      <protection/>
    </xf>
    <xf numFmtId="3" fontId="34" fillId="0" borderId="73" xfId="0" applyNumberFormat="1" applyFont="1" applyFill="1" applyBorder="1" applyAlignment="1" applyProtection="1">
      <alignment horizontal="center" vertical="center"/>
      <protection locked="0"/>
    </xf>
    <xf numFmtId="181" fontId="34" fillId="0" borderId="73" xfId="0" applyNumberFormat="1" applyFont="1" applyFill="1" applyBorder="1" applyAlignment="1" applyProtection="1">
      <alignment horizontal="center" vertical="center"/>
      <protection/>
    </xf>
    <xf numFmtId="49" fontId="34" fillId="0" borderId="75" xfId="66" applyNumberFormat="1" applyFont="1" applyFill="1" applyBorder="1" applyAlignment="1" applyProtection="1">
      <alignment horizontal="center" vertical="center"/>
      <protection/>
    </xf>
    <xf numFmtId="49" fontId="34" fillId="0" borderId="76" xfId="0" applyNumberFormat="1" applyFont="1" applyFill="1" applyBorder="1" applyAlignment="1" applyProtection="1">
      <alignment horizontal="center" vertical="center" wrapText="1"/>
      <protection/>
    </xf>
    <xf numFmtId="49" fontId="33" fillId="0" borderId="77" xfId="0" applyNumberFormat="1" applyFont="1" applyFill="1" applyBorder="1" applyAlignment="1" applyProtection="1">
      <alignment horizontal="center" vertical="center"/>
      <protection/>
    </xf>
    <xf numFmtId="0" fontId="34" fillId="0" borderId="78" xfId="0" applyNumberFormat="1" applyFont="1" applyFill="1" applyBorder="1" applyAlignment="1" applyProtection="1">
      <alignment horizontal="left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4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0" xfId="0" applyNumberFormat="1" applyAlignment="1">
      <alignment/>
    </xf>
    <xf numFmtId="182" fontId="4" fillId="24" borderId="61" xfId="0" applyNumberFormat="1" applyFont="1" applyFill="1" applyBorder="1" applyAlignment="1" applyProtection="1">
      <alignment horizontal="center" vertical="center"/>
      <protection/>
    </xf>
    <xf numFmtId="0" fontId="4" fillId="24" borderId="79" xfId="63" applyFont="1" applyFill="1" applyBorder="1" applyAlignment="1" applyProtection="1">
      <alignment horizontal="center" vertical="center" wrapText="1"/>
      <protection/>
    </xf>
    <xf numFmtId="0" fontId="4" fillId="24" borderId="29" xfId="63" applyFont="1" applyFill="1" applyBorder="1" applyAlignment="1" applyProtection="1">
      <alignment horizontal="center" vertical="center" wrapText="1"/>
      <protection/>
    </xf>
    <xf numFmtId="0" fontId="4" fillId="24" borderId="2" xfId="63" applyFont="1" applyFill="1" applyBorder="1" applyAlignment="1" applyProtection="1">
      <alignment horizontal="center" vertical="center" wrapText="1"/>
      <protection/>
    </xf>
    <xf numFmtId="0" fontId="4" fillId="24" borderId="27" xfId="63" applyFont="1" applyFill="1" applyBorder="1" applyAlignment="1" applyProtection="1">
      <alignment horizontal="center" vertical="center" wrapText="1"/>
      <protection/>
    </xf>
    <xf numFmtId="0" fontId="4" fillId="24" borderId="2" xfId="57" applyFont="1" applyFill="1" applyBorder="1" applyAlignment="1" applyProtection="1">
      <alignment horizontal="center" vertical="center" wrapText="1"/>
      <protection/>
    </xf>
    <xf numFmtId="0" fontId="4" fillId="24" borderId="27" xfId="57" applyFont="1" applyFill="1" applyBorder="1" applyAlignment="1" applyProtection="1">
      <alignment horizontal="center" vertical="center" wrapText="1"/>
      <protection/>
    </xf>
    <xf numFmtId="0" fontId="4" fillId="24" borderId="30" xfId="57" applyFont="1" applyFill="1" applyBorder="1" applyAlignment="1" applyProtection="1">
      <alignment horizontal="center" vertical="center" wrapText="1"/>
      <protection/>
    </xf>
    <xf numFmtId="0" fontId="4" fillId="24" borderId="31" xfId="57" applyFont="1" applyFill="1" applyBorder="1" applyAlignment="1" applyProtection="1">
      <alignment horizontal="center" vertical="center" wrapText="1"/>
      <protection/>
    </xf>
    <xf numFmtId="0" fontId="4" fillId="24" borderId="53" xfId="57" applyFont="1" applyFill="1" applyBorder="1" applyAlignment="1" applyProtection="1">
      <alignment horizontal="center" vertical="center" wrapText="1"/>
      <protection/>
    </xf>
    <xf numFmtId="0" fontId="4" fillId="24" borderId="46" xfId="55" applyNumberFormat="1" applyFont="1" applyFill="1" applyBorder="1" applyAlignment="1" applyProtection="1">
      <alignment horizontal="center" vertical="center" wrapText="1"/>
      <protection/>
    </xf>
    <xf numFmtId="0" fontId="4" fillId="24" borderId="23" xfId="55" applyNumberFormat="1" applyFont="1" applyFill="1" applyBorder="1" applyAlignment="1" applyProtection="1">
      <alignment horizontal="center" vertical="center" wrapText="1"/>
      <protection/>
    </xf>
    <xf numFmtId="0" fontId="4" fillId="24" borderId="47" xfId="55" applyNumberFormat="1" applyFont="1" applyFill="1" applyBorder="1" applyAlignment="1" applyProtection="1">
      <alignment horizontal="center" vertical="center" wrapText="1"/>
      <protection/>
    </xf>
    <xf numFmtId="0" fontId="3" fillId="24" borderId="48" xfId="55" applyNumberFormat="1" applyFont="1" applyFill="1" applyBorder="1" applyAlignment="1" applyProtection="1">
      <alignment horizontal="center" vertical="center" wrapText="1"/>
      <protection/>
    </xf>
    <xf numFmtId="0" fontId="3" fillId="24" borderId="43" xfId="55" applyNumberFormat="1" applyFont="1" applyFill="1" applyBorder="1" applyAlignment="1" applyProtection="1">
      <alignment horizontal="center" vertical="center" wrapText="1"/>
      <protection/>
    </xf>
    <xf numFmtId="0" fontId="3" fillId="24" borderId="49" xfId="55" applyNumberFormat="1" applyFont="1" applyFill="1" applyBorder="1" applyAlignment="1" applyProtection="1">
      <alignment horizontal="center" vertical="center" wrapText="1"/>
      <protection/>
    </xf>
    <xf numFmtId="49" fontId="4" fillId="24" borderId="2" xfId="63" applyNumberFormat="1" applyFont="1" applyFill="1" applyBorder="1" applyAlignment="1" applyProtection="1">
      <alignment horizontal="center" vertical="center" wrapText="1"/>
      <protection/>
    </xf>
    <xf numFmtId="49" fontId="4" fillId="24" borderId="27" xfId="63" applyNumberFormat="1" applyFont="1" applyFill="1" applyBorder="1" applyAlignment="1" applyProtection="1">
      <alignment horizontal="center" vertical="center" wrapText="1"/>
      <protection/>
    </xf>
    <xf numFmtId="0" fontId="4" fillId="24" borderId="46" xfId="63" applyFont="1" applyFill="1" applyBorder="1" applyAlignment="1" applyProtection="1">
      <alignment horizontal="center" vertical="center" wrapText="1"/>
      <protection/>
    </xf>
    <xf numFmtId="0" fontId="4" fillId="24" borderId="80" xfId="63" applyFont="1" applyFill="1" applyBorder="1" applyAlignment="1" applyProtection="1">
      <alignment horizontal="center" vertical="center" wrapText="1"/>
      <protection/>
    </xf>
    <xf numFmtId="0" fontId="4" fillId="24" borderId="48" xfId="63" applyFont="1" applyFill="1" applyBorder="1" applyAlignment="1" applyProtection="1">
      <alignment horizontal="center" vertical="center" wrapText="1"/>
      <protection/>
    </xf>
    <xf numFmtId="0" fontId="4" fillId="24" borderId="81" xfId="63" applyFont="1" applyFill="1" applyBorder="1" applyAlignment="1" applyProtection="1">
      <alignment horizontal="center" vertical="center" wrapText="1"/>
      <protection/>
    </xf>
    <xf numFmtId="0" fontId="4" fillId="24" borderId="52" xfId="56" applyFont="1" applyFill="1" applyBorder="1" applyAlignment="1" applyProtection="1">
      <alignment horizontal="center" vertical="center" wrapText="1"/>
      <protection/>
    </xf>
    <xf numFmtId="0" fontId="4" fillId="24" borderId="82" xfId="56" applyFont="1" applyFill="1" applyBorder="1" applyAlignment="1" applyProtection="1">
      <alignment horizontal="center" vertical="center" wrapText="1"/>
      <protection/>
    </xf>
    <xf numFmtId="0" fontId="4" fillId="24" borderId="83" xfId="56" applyFont="1" applyFill="1" applyBorder="1" applyAlignment="1" applyProtection="1">
      <alignment horizontal="center" vertical="center" wrapText="1"/>
      <protection/>
    </xf>
    <xf numFmtId="49" fontId="8" fillId="24" borderId="61" xfId="71" applyNumberFormat="1" applyFont="1" applyFill="1" applyBorder="1" applyAlignment="1" applyProtection="1">
      <alignment horizontal="center" vertical="center"/>
      <protection/>
    </xf>
    <xf numFmtId="49" fontId="8" fillId="24" borderId="84" xfId="71" applyNumberFormat="1" applyFont="1" applyFill="1" applyBorder="1" applyAlignment="1" applyProtection="1">
      <alignment horizontal="center" vertical="center"/>
      <protection/>
    </xf>
    <xf numFmtId="0" fontId="5" fillId="24" borderId="61" xfId="70" applyFont="1" applyFill="1" applyBorder="1" applyAlignment="1" applyProtection="1">
      <alignment horizontal="left" vertical="center" wrapText="1" indent="1"/>
      <protection locked="0"/>
    </xf>
    <xf numFmtId="0" fontId="5" fillId="24" borderId="84" xfId="70" applyFont="1" applyFill="1" applyBorder="1" applyAlignment="1" applyProtection="1">
      <alignment horizontal="left" vertical="center" wrapText="1" indent="1"/>
      <protection locked="0"/>
    </xf>
    <xf numFmtId="0" fontId="5" fillId="24" borderId="15" xfId="70" applyFont="1" applyFill="1" applyBorder="1" applyAlignment="1" applyProtection="1">
      <alignment horizontal="center" vertical="center" wrapText="1"/>
      <protection/>
    </xf>
    <xf numFmtId="0" fontId="5" fillId="24" borderId="85" xfId="70" applyFont="1" applyFill="1" applyBorder="1" applyAlignment="1" applyProtection="1">
      <alignment horizontal="center" vertical="center" wrapText="1"/>
      <protection/>
    </xf>
    <xf numFmtId="0" fontId="5" fillId="24" borderId="86" xfId="70" applyFont="1" applyFill="1" applyBorder="1" applyAlignment="1" applyProtection="1">
      <alignment horizontal="center" vertical="center" wrapText="1"/>
      <protection/>
    </xf>
    <xf numFmtId="49" fontId="8" fillId="24" borderId="13" xfId="71" applyNumberFormat="1" applyFont="1" applyFill="1" applyBorder="1" applyAlignment="1" applyProtection="1">
      <alignment horizontal="center" vertical="center"/>
      <protection/>
    </xf>
    <xf numFmtId="49" fontId="10" fillId="24" borderId="0" xfId="63" applyNumberFormat="1" applyFont="1" applyFill="1" applyBorder="1" applyAlignment="1" applyProtection="1">
      <alignment horizontal="center" vertical="center" wrapText="1"/>
      <protection/>
    </xf>
    <xf numFmtId="49" fontId="5" fillId="24" borderId="61" xfId="71" applyNumberFormat="1" applyFont="1" applyFill="1" applyBorder="1" applyAlignment="1" applyProtection="1">
      <alignment horizontal="center" vertical="center"/>
      <protection/>
    </xf>
    <xf numFmtId="49" fontId="5" fillId="24" borderId="54" xfId="71" applyNumberFormat="1" applyFont="1" applyFill="1" applyBorder="1" applyAlignment="1" applyProtection="1">
      <alignment horizontal="center" vertical="center"/>
      <protection/>
    </xf>
    <xf numFmtId="0" fontId="5" fillId="24" borderId="54" xfId="70" applyFont="1" applyFill="1" applyBorder="1" applyAlignment="1" applyProtection="1">
      <alignment horizontal="left" vertical="center" wrapText="1" indent="1"/>
      <protection locked="0"/>
    </xf>
    <xf numFmtId="49" fontId="8" fillId="24" borderId="54" xfId="71" applyNumberFormat="1" applyFont="1" applyFill="1" applyBorder="1" applyAlignment="1" applyProtection="1">
      <alignment horizontal="center" vertical="center"/>
      <protection/>
    </xf>
    <xf numFmtId="0" fontId="5" fillId="24" borderId="2" xfId="70" applyFont="1" applyFill="1" applyBorder="1" applyAlignment="1" applyProtection="1">
      <alignment horizontal="left" vertical="center" wrapText="1"/>
      <protection/>
    </xf>
    <xf numFmtId="0" fontId="5" fillId="24" borderId="2" xfId="70" applyFont="1" applyFill="1" applyBorder="1" applyAlignment="1" applyProtection="1">
      <alignment horizontal="left" vertical="center" wrapText="1" indent="2"/>
      <protection/>
    </xf>
    <xf numFmtId="0" fontId="5" fillId="24" borderId="61" xfId="70" applyFont="1" applyFill="1" applyBorder="1" applyAlignment="1" applyProtection="1">
      <alignment horizontal="left" vertical="center" wrapText="1"/>
      <protection/>
    </xf>
    <xf numFmtId="0" fontId="5" fillId="24" borderId="2" xfId="70" applyFont="1" applyFill="1" applyBorder="1" applyAlignment="1" applyProtection="1">
      <alignment horizontal="left" vertical="center" wrapText="1" indent="1"/>
      <protection/>
    </xf>
    <xf numFmtId="0" fontId="5" fillId="24" borderId="61" xfId="70" applyFont="1" applyFill="1" applyBorder="1" applyAlignment="1" applyProtection="1">
      <alignment horizontal="left" vertical="center" wrapText="1" indent="1"/>
      <protection/>
    </xf>
    <xf numFmtId="0" fontId="34" fillId="0" borderId="87" xfId="68" applyFont="1" applyFill="1" applyBorder="1" applyAlignment="1" applyProtection="1">
      <alignment horizontal="center" vertical="center" wrapText="1"/>
      <protection/>
    </xf>
    <xf numFmtId="0" fontId="34" fillId="0" borderId="88" xfId="68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24" borderId="2" xfId="0" applyNumberFormat="1" applyFont="1" applyFill="1" applyBorder="1" applyAlignment="1" applyProtection="1">
      <alignment horizontal="left" vertical="center" wrapText="1" indent="1"/>
      <protection/>
    </xf>
    <xf numFmtId="0" fontId="5" fillId="24" borderId="30" xfId="0" applyNumberFormat="1" applyFont="1" applyFill="1" applyBorder="1" applyAlignment="1" applyProtection="1">
      <alignment horizontal="left" vertical="center" wrapText="1" indent="1"/>
      <protection/>
    </xf>
    <xf numFmtId="49" fontId="5" fillId="24" borderId="54" xfId="0" applyNumberFormat="1" applyFont="1" applyFill="1" applyBorder="1" applyAlignment="1" applyProtection="1">
      <alignment horizontal="center" vertical="center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49" fontId="0" fillId="24" borderId="61" xfId="0" applyNumberFormat="1" applyFill="1" applyBorder="1" applyAlignment="1" applyProtection="1">
      <alignment horizontal="center" vertical="center" wrapText="1"/>
      <protection locked="0"/>
    </xf>
    <xf numFmtId="49" fontId="0" fillId="24" borderId="84" xfId="0" applyNumberFormat="1" applyFill="1" applyBorder="1" applyAlignment="1" applyProtection="1">
      <alignment horizontal="center" vertical="center" wrapText="1"/>
      <protection locked="0"/>
    </xf>
    <xf numFmtId="49" fontId="0" fillId="24" borderId="54" xfId="0" applyNumberFormat="1" applyFill="1" applyBorder="1" applyAlignment="1" applyProtection="1">
      <alignment horizontal="center" vertical="center" wrapText="1"/>
      <protection locked="0"/>
    </xf>
    <xf numFmtId="49" fontId="5" fillId="24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65" applyFont="1" applyFill="1" applyAlignment="1" applyProtection="1">
      <alignment horizontal="left" vertical="center" indent="1"/>
      <protection/>
    </xf>
    <xf numFmtId="0" fontId="4" fillId="24" borderId="89" xfId="0" applyNumberFormat="1" applyFont="1" applyFill="1" applyBorder="1" applyAlignment="1" applyProtection="1">
      <alignment horizontal="center" vertical="center" wrapText="1"/>
      <protection/>
    </xf>
    <xf numFmtId="0" fontId="4" fillId="24" borderId="90" xfId="0" applyNumberFormat="1" applyFont="1" applyFill="1" applyBorder="1" applyAlignment="1" applyProtection="1">
      <alignment horizontal="center" vertical="center" wrapText="1"/>
      <protection/>
    </xf>
    <xf numFmtId="0" fontId="5" fillId="24" borderId="91" xfId="0" applyNumberFormat="1" applyFont="1" applyFill="1" applyBorder="1" applyAlignment="1" applyProtection="1">
      <alignment horizontal="center" vertical="center" wrapText="1"/>
      <protection/>
    </xf>
    <xf numFmtId="0" fontId="5" fillId="24" borderId="92" xfId="0" applyNumberFormat="1" applyFont="1" applyFill="1" applyBorder="1" applyAlignment="1" applyProtection="1">
      <alignment horizontal="center" vertical="center" wrapText="1"/>
      <protection/>
    </xf>
    <xf numFmtId="0" fontId="4" fillId="24" borderId="2" xfId="0" applyNumberFormat="1" applyFont="1" applyFill="1" applyBorder="1" applyAlignment="1" applyProtection="1">
      <alignment horizontal="left" vertical="center" wrapText="1"/>
      <protection/>
    </xf>
    <xf numFmtId="0" fontId="5" fillId="24" borderId="2" xfId="0" applyNumberFormat="1" applyFont="1" applyFill="1" applyBorder="1" applyAlignment="1" applyProtection="1">
      <alignment horizontal="left" vertical="center" wrapText="1"/>
      <protection/>
    </xf>
    <xf numFmtId="49" fontId="0" fillId="24" borderId="54" xfId="0" applyNumberFormat="1" applyFill="1" applyBorder="1" applyAlignment="1" applyProtection="1">
      <alignment horizontal="center" vertical="center"/>
      <protection/>
    </xf>
    <xf numFmtId="0" fontId="5" fillId="24" borderId="42" xfId="0" applyNumberFormat="1" applyFont="1" applyFill="1" applyBorder="1" applyAlignment="1" applyProtection="1">
      <alignment horizontal="center" vertical="center" wrapText="1"/>
      <protection/>
    </xf>
    <xf numFmtId="0" fontId="5" fillId="24" borderId="43" xfId="0" applyNumberFormat="1" applyFont="1" applyFill="1" applyBorder="1" applyAlignment="1" applyProtection="1">
      <alignment horizontal="center" vertical="center" wrapText="1"/>
      <protection/>
    </xf>
    <xf numFmtId="0" fontId="5" fillId="24" borderId="44" xfId="0" applyNumberFormat="1" applyFont="1" applyFill="1" applyBorder="1" applyAlignment="1" applyProtection="1">
      <alignment horizontal="center" vertical="center" wrapText="1"/>
      <protection/>
    </xf>
    <xf numFmtId="0" fontId="4" fillId="24" borderId="38" xfId="0" applyNumberFormat="1" applyFont="1" applyFill="1" applyBorder="1" applyAlignment="1" applyProtection="1">
      <alignment horizontal="center" vertical="center" wrapText="1"/>
      <protection/>
    </xf>
    <xf numFmtId="0" fontId="4" fillId="24" borderId="39" xfId="0" applyNumberFormat="1" applyFont="1" applyFill="1" applyBorder="1" applyAlignment="1" applyProtection="1">
      <alignment horizontal="center" vertical="center" wrapText="1"/>
      <protection/>
    </xf>
    <xf numFmtId="0" fontId="4" fillId="24" borderId="40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Гиперссылка_JKH.OPEN.INFO.HVS(v3.5)_цены161210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_BALANCE.WARM.2007YEAR(FACT)" xfId="57"/>
    <cellStyle name="Обычный_EE.RGEN.2.73 (17.11.2009)" xfId="58"/>
    <cellStyle name="Обычный_Forma_3_Книга2" xfId="59"/>
    <cellStyle name="Обычный_Forma_5 2" xfId="60"/>
    <cellStyle name="Обычный_Forma_5_Книга2" xfId="61"/>
    <cellStyle name="Обычный_JKH.OPEN.INFO.GVS(v3.5)_цены161210" xfId="62"/>
    <cellStyle name="Обычный_JKH.OPEN.INFO.HVS(v3.5)_цены161210" xfId="63"/>
    <cellStyle name="Обычный_JKH.OPEN.INFO.PRICE.VO_v4.0(10.02.11)" xfId="64"/>
    <cellStyle name="Обычный_PRIL1.ELECTR 2" xfId="65"/>
    <cellStyle name="Обычный_ВО показатели" xfId="66"/>
    <cellStyle name="Обычный_ВО характеристики" xfId="67"/>
    <cellStyle name="Обычный_ЖКУ_проект3" xfId="68"/>
    <cellStyle name="Обычный_Котёл Сбыты" xfId="69"/>
    <cellStyle name="Обычный_Мониторинг по тарифам ТОWRK_BU" xfId="70"/>
    <cellStyle name="Обычный_ТС цены" xfId="71"/>
    <cellStyle name="Обычный_ХВС показатели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4">
        <row r="32">
          <cell r="G32" t="str">
            <v>производство (некомбинированная выработка)+передача+сбыт</v>
          </cell>
        </row>
      </sheetData>
      <sheetData sheetId="14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48"/>
  <sheetViews>
    <sheetView tabSelected="1" zoomScale="75" zoomScaleNormal="75" zoomScalePageLayoutView="0" workbookViewId="0" topLeftCell="B9">
      <selection activeCell="C12" sqref="C12:Z12"/>
    </sheetView>
  </sheetViews>
  <sheetFormatPr defaultColWidth="9.140625" defaultRowHeight="12.75"/>
  <cols>
    <col min="1" max="1" width="0" style="15" hidden="1" customWidth="1"/>
    <col min="2" max="3" width="3.00390625" style="15" customWidth="1"/>
    <col min="4" max="4" width="28.00390625" style="15" hidden="1" customWidth="1"/>
    <col min="5" max="5" width="9.00390625" style="15" bestFit="1" customWidth="1"/>
    <col min="6" max="6" width="46.57421875" style="15" customWidth="1"/>
    <col min="7" max="7" width="19.140625" style="15" bestFit="1" customWidth="1"/>
    <col min="8" max="8" width="17.00390625" style="15" customWidth="1"/>
    <col min="9" max="10" width="17.00390625" style="15" hidden="1" customWidth="1"/>
    <col min="11" max="11" width="17.00390625" style="15" customWidth="1"/>
    <col min="12" max="13" width="17.00390625" style="15" hidden="1" customWidth="1"/>
    <col min="14" max="14" width="17.00390625" style="15" customWidth="1"/>
    <col min="15" max="16" width="17.00390625" style="15" hidden="1" customWidth="1"/>
    <col min="17" max="17" width="17.00390625" style="15" customWidth="1"/>
    <col min="18" max="19" width="17.00390625" style="15" hidden="1" customWidth="1"/>
    <col min="20" max="25" width="17.00390625" style="15" customWidth="1"/>
    <col min="26" max="16384" width="9.140625" style="15" customWidth="1"/>
  </cols>
  <sheetData>
    <row r="1" spans="9:19" ht="12.75" hidden="1">
      <c r="I1" s="82" t="s">
        <v>134</v>
      </c>
      <c r="J1" s="82" t="s">
        <v>134</v>
      </c>
      <c r="L1" s="82" t="s">
        <v>134</v>
      </c>
      <c r="M1" s="82" t="s">
        <v>134</v>
      </c>
      <c r="O1" s="82" t="s">
        <v>134</v>
      </c>
      <c r="P1" s="82" t="s">
        <v>134</v>
      </c>
      <c r="R1" s="82" t="s">
        <v>134</v>
      </c>
      <c r="S1" s="82" t="s">
        <v>134</v>
      </c>
    </row>
    <row r="2" ht="12.75" hidden="1"/>
    <row r="3" ht="12.75" hidden="1"/>
    <row r="4" ht="12.75" hidden="1"/>
    <row r="5" ht="12.75" hidden="1"/>
    <row r="6" ht="12.75" hidden="1"/>
    <row r="7" ht="12.75" hidden="1"/>
    <row r="8" spans="4:12" ht="15" hidden="1">
      <c r="D8" s="16"/>
      <c r="E8" s="16"/>
      <c r="F8" s="16"/>
      <c r="G8" s="16"/>
      <c r="H8" s="16"/>
      <c r="I8" s="16"/>
      <c r="J8" s="16"/>
      <c r="K8" s="83"/>
      <c r="L8" s="16"/>
    </row>
    <row r="9" spans="4:12" ht="15.75" customHeight="1">
      <c r="D9" s="83"/>
      <c r="E9" s="83"/>
      <c r="F9" s="16"/>
      <c r="G9" s="16"/>
      <c r="H9" s="16"/>
      <c r="I9" s="16"/>
      <c r="J9" s="16"/>
      <c r="L9" s="16"/>
    </row>
    <row r="10" spans="3:12" ht="15.75" customHeight="1">
      <c r="C10" s="84"/>
      <c r="E10" s="83"/>
      <c r="F10" s="16"/>
      <c r="G10" s="16"/>
      <c r="H10" s="16"/>
      <c r="I10" s="16"/>
      <c r="K10" s="17"/>
      <c r="L10" s="16"/>
    </row>
    <row r="11" spans="3:12" ht="15">
      <c r="C11" s="84"/>
      <c r="E11" s="83"/>
      <c r="F11" s="16"/>
      <c r="G11" s="16"/>
      <c r="H11" s="16"/>
      <c r="I11" s="16"/>
      <c r="J11" s="16"/>
      <c r="K11" s="16"/>
      <c r="L11" s="16"/>
    </row>
    <row r="12" spans="3:26" ht="26.25" customHeight="1">
      <c r="C12" s="290" t="s">
        <v>198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2"/>
    </row>
    <row r="13" spans="3:26" ht="18.75" customHeight="1" thickBot="1">
      <c r="C13" s="293" t="s">
        <v>195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5"/>
    </row>
    <row r="14" spans="4:12" ht="15">
      <c r="D14" s="85"/>
      <c r="E14" s="86"/>
      <c r="F14" s="86"/>
      <c r="G14" s="86"/>
      <c r="H14" s="86"/>
      <c r="I14" s="86"/>
      <c r="J14" s="86"/>
      <c r="K14" s="86"/>
      <c r="L14" s="86"/>
    </row>
    <row r="15" spans="3:26" ht="15">
      <c r="C15" s="87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3:42" s="91" customFormat="1" ht="39" customHeight="1">
      <c r="C16" s="92"/>
      <c r="D16" s="93"/>
      <c r="E16" s="296" t="s">
        <v>0</v>
      </c>
      <c r="F16" s="298" t="s">
        <v>135</v>
      </c>
      <c r="G16" s="281"/>
      <c r="H16" s="287" t="s">
        <v>136</v>
      </c>
      <c r="I16" s="288"/>
      <c r="J16" s="289"/>
      <c r="K16" s="287" t="s">
        <v>137</v>
      </c>
      <c r="L16" s="288"/>
      <c r="M16" s="289"/>
      <c r="N16" s="287" t="s">
        <v>196</v>
      </c>
      <c r="O16" s="288"/>
      <c r="P16" s="289"/>
      <c r="Q16" s="287" t="s">
        <v>138</v>
      </c>
      <c r="R16" s="288"/>
      <c r="S16" s="289"/>
      <c r="T16" s="283" t="s">
        <v>139</v>
      </c>
      <c r="U16" s="283" t="s">
        <v>140</v>
      </c>
      <c r="V16" s="283" t="s">
        <v>141</v>
      </c>
      <c r="W16" s="283"/>
      <c r="X16" s="283" t="s">
        <v>142</v>
      </c>
      <c r="Y16" s="302" t="s">
        <v>143</v>
      </c>
      <c r="Z16" s="94"/>
      <c r="AA16" s="95"/>
      <c r="AB16" s="95"/>
      <c r="AC16" s="95"/>
      <c r="AD16" s="95"/>
      <c r="AE16" s="95"/>
      <c r="AF16" s="95"/>
      <c r="AG16" s="95"/>
      <c r="AH16" s="95"/>
      <c r="AI16" s="96"/>
      <c r="AJ16" s="96"/>
      <c r="AK16" s="96"/>
      <c r="AL16" s="96"/>
      <c r="AM16" s="96"/>
      <c r="AN16" s="96"/>
      <c r="AO16" s="96"/>
      <c r="AP16" s="96"/>
    </row>
    <row r="17" spans="3:42" s="91" customFormat="1" ht="18.75" customHeight="1">
      <c r="C17" s="92"/>
      <c r="D17" s="93"/>
      <c r="E17" s="296"/>
      <c r="F17" s="282"/>
      <c r="G17" s="299"/>
      <c r="H17" s="285" t="s">
        <v>144</v>
      </c>
      <c r="I17" s="285" t="s">
        <v>145</v>
      </c>
      <c r="J17" s="285"/>
      <c r="K17" s="285" t="s">
        <v>144</v>
      </c>
      <c r="L17" s="285" t="s">
        <v>145</v>
      </c>
      <c r="M17" s="285"/>
      <c r="N17" s="285" t="s">
        <v>144</v>
      </c>
      <c r="O17" s="285" t="s">
        <v>145</v>
      </c>
      <c r="P17" s="285"/>
      <c r="Q17" s="285" t="s">
        <v>144</v>
      </c>
      <c r="R17" s="285" t="s">
        <v>145</v>
      </c>
      <c r="S17" s="285"/>
      <c r="T17" s="283"/>
      <c r="U17" s="283"/>
      <c r="V17" s="283"/>
      <c r="W17" s="283"/>
      <c r="X17" s="283"/>
      <c r="Y17" s="303"/>
      <c r="Z17" s="94"/>
      <c r="AA17" s="95"/>
      <c r="AB17" s="95"/>
      <c r="AC17" s="95"/>
      <c r="AD17" s="95"/>
      <c r="AE17" s="95"/>
      <c r="AF17" s="95"/>
      <c r="AG17" s="95"/>
      <c r="AH17" s="95"/>
      <c r="AI17" s="96"/>
      <c r="AJ17" s="96"/>
      <c r="AK17" s="96"/>
      <c r="AL17" s="96"/>
      <c r="AM17" s="96"/>
      <c r="AN17" s="96"/>
      <c r="AO17" s="96"/>
      <c r="AP17" s="96"/>
    </row>
    <row r="18" spans="3:42" s="91" customFormat="1" ht="59.25" customHeight="1" thickBot="1">
      <c r="C18" s="92"/>
      <c r="D18" s="93"/>
      <c r="E18" s="297"/>
      <c r="F18" s="300"/>
      <c r="G18" s="301"/>
      <c r="H18" s="286"/>
      <c r="I18" s="97" t="s">
        <v>146</v>
      </c>
      <c r="J18" s="97" t="s">
        <v>147</v>
      </c>
      <c r="K18" s="286"/>
      <c r="L18" s="97" t="s">
        <v>146</v>
      </c>
      <c r="M18" s="97" t="s">
        <v>147</v>
      </c>
      <c r="N18" s="286"/>
      <c r="O18" s="97" t="s">
        <v>146</v>
      </c>
      <c r="P18" s="97" t="s">
        <v>147</v>
      </c>
      <c r="Q18" s="286"/>
      <c r="R18" s="97" t="s">
        <v>146</v>
      </c>
      <c r="S18" s="97" t="s">
        <v>147</v>
      </c>
      <c r="T18" s="284"/>
      <c r="U18" s="284"/>
      <c r="V18" s="98" t="s">
        <v>148</v>
      </c>
      <c r="W18" s="98" t="s">
        <v>149</v>
      </c>
      <c r="X18" s="284"/>
      <c r="Y18" s="304"/>
      <c r="Z18" s="94"/>
      <c r="AA18" s="95"/>
      <c r="AB18" s="95"/>
      <c r="AC18" s="95"/>
      <c r="AD18" s="95"/>
      <c r="AE18" s="95"/>
      <c r="AF18" s="95"/>
      <c r="AG18" s="95"/>
      <c r="AH18" s="95"/>
      <c r="AI18" s="96"/>
      <c r="AJ18" s="96"/>
      <c r="AK18" s="96"/>
      <c r="AL18" s="96"/>
      <c r="AM18" s="96"/>
      <c r="AN18" s="96"/>
      <c r="AO18" s="96"/>
      <c r="AP18" s="96"/>
    </row>
    <row r="19" spans="3:42" s="91" customFormat="1" ht="18.75" customHeight="1">
      <c r="C19" s="92"/>
      <c r="D19" s="93"/>
      <c r="E19" s="99">
        <v>1</v>
      </c>
      <c r="F19" s="313" t="s">
        <v>150</v>
      </c>
      <c r="G19" s="313"/>
      <c r="H19" s="100">
        <v>3</v>
      </c>
      <c r="I19" s="99" t="s">
        <v>13</v>
      </c>
      <c r="J19" s="99" t="s">
        <v>14</v>
      </c>
      <c r="K19" s="99" t="s">
        <v>24</v>
      </c>
      <c r="L19" s="99" t="s">
        <v>151</v>
      </c>
      <c r="M19" s="99" t="s">
        <v>152</v>
      </c>
      <c r="N19" s="99" t="s">
        <v>69</v>
      </c>
      <c r="O19" s="99" t="s">
        <v>71</v>
      </c>
      <c r="P19" s="99" t="s">
        <v>153</v>
      </c>
      <c r="Q19" s="99" t="s">
        <v>73</v>
      </c>
      <c r="R19" s="99" t="s">
        <v>75</v>
      </c>
      <c r="S19" s="99" t="s">
        <v>154</v>
      </c>
      <c r="T19" s="99" t="s">
        <v>82</v>
      </c>
      <c r="U19" s="99" t="s">
        <v>84</v>
      </c>
      <c r="V19" s="99" t="s">
        <v>88</v>
      </c>
      <c r="W19" s="99" t="s">
        <v>155</v>
      </c>
      <c r="X19" s="99" t="s">
        <v>90</v>
      </c>
      <c r="Y19" s="99" t="s">
        <v>92</v>
      </c>
      <c r="Z19" s="94"/>
      <c r="AA19" s="95"/>
      <c r="AB19" s="95"/>
      <c r="AC19" s="95"/>
      <c r="AD19" s="95"/>
      <c r="AE19" s="95"/>
      <c r="AF19" s="95"/>
      <c r="AG19" s="95"/>
      <c r="AH19" s="95"/>
      <c r="AI19" s="96"/>
      <c r="AJ19" s="96"/>
      <c r="AK19" s="96"/>
      <c r="AL19" s="96"/>
      <c r="AM19" s="96"/>
      <c r="AN19" s="96"/>
      <c r="AO19" s="96"/>
      <c r="AP19" s="96"/>
    </row>
    <row r="20" spans="3:42" s="91" customFormat="1" ht="11.25">
      <c r="C20" s="101"/>
      <c r="D20" s="102"/>
      <c r="E20" s="314" t="s">
        <v>129</v>
      </c>
      <c r="F20" s="307" t="s">
        <v>156</v>
      </c>
      <c r="G20" s="103" t="s">
        <v>157</v>
      </c>
      <c r="H20" s="104"/>
      <c r="I20" s="105"/>
      <c r="J20" s="105"/>
      <c r="K20" s="104"/>
      <c r="L20" s="105"/>
      <c r="M20" s="105"/>
      <c r="N20" s="104"/>
      <c r="O20" s="105"/>
      <c r="P20" s="105"/>
      <c r="Q20" s="104"/>
      <c r="R20" s="105"/>
      <c r="S20" s="105"/>
      <c r="T20" s="42"/>
      <c r="U20" s="42"/>
      <c r="V20" s="42"/>
      <c r="W20" s="106" t="s">
        <v>183</v>
      </c>
      <c r="X20" s="106"/>
      <c r="Y20" s="107"/>
      <c r="Z20" s="94"/>
      <c r="AA20" s="95"/>
      <c r="AB20" s="95"/>
      <c r="AC20" s="95"/>
      <c r="AD20" s="95"/>
      <c r="AE20" s="95"/>
      <c r="AF20" s="95"/>
      <c r="AG20" s="95"/>
      <c r="AH20" s="95"/>
      <c r="AI20" s="96"/>
      <c r="AJ20" s="96"/>
      <c r="AK20" s="96"/>
      <c r="AL20" s="96"/>
      <c r="AM20" s="96"/>
      <c r="AN20" s="96"/>
      <c r="AO20" s="96"/>
      <c r="AP20" s="96"/>
    </row>
    <row r="21" spans="3:42" s="91" customFormat="1" ht="19.5" customHeight="1">
      <c r="C21" s="101"/>
      <c r="D21" s="102"/>
      <c r="E21" s="315"/>
      <c r="F21" s="316"/>
      <c r="G21" s="103" t="s">
        <v>159</v>
      </c>
      <c r="H21" s="104"/>
      <c r="I21" s="105"/>
      <c r="J21" s="105"/>
      <c r="K21" s="104"/>
      <c r="L21" s="105"/>
      <c r="M21" s="105"/>
      <c r="N21" s="104"/>
      <c r="O21" s="105"/>
      <c r="P21" s="105"/>
      <c r="Q21" s="104"/>
      <c r="R21" s="105"/>
      <c r="S21" s="105"/>
      <c r="T21" s="42"/>
      <c r="U21" s="42"/>
      <c r="V21" s="42"/>
      <c r="W21" s="106"/>
      <c r="X21" s="106"/>
      <c r="Y21" s="107"/>
      <c r="Z21" s="94"/>
      <c r="AA21" s="95"/>
      <c r="AB21" s="95"/>
      <c r="AC21" s="95"/>
      <c r="AD21" s="95"/>
      <c r="AE21" s="95"/>
      <c r="AF21" s="95"/>
      <c r="AG21" s="95"/>
      <c r="AH21" s="95"/>
      <c r="AI21" s="96"/>
      <c r="AJ21" s="96"/>
      <c r="AK21" s="96"/>
      <c r="AL21" s="96"/>
      <c r="AM21" s="96"/>
      <c r="AN21" s="96"/>
      <c r="AO21" s="96"/>
      <c r="AP21" s="96"/>
    </row>
    <row r="22" spans="3:41" s="91" customFormat="1" ht="11.25">
      <c r="C22" s="101"/>
      <c r="D22" s="108"/>
      <c r="E22" s="305" t="s">
        <v>160</v>
      </c>
      <c r="F22" s="307" t="s">
        <v>156</v>
      </c>
      <c r="G22" s="103" t="s">
        <v>157</v>
      </c>
      <c r="H22" s="104"/>
      <c r="I22" s="105"/>
      <c r="J22" s="105"/>
      <c r="K22" s="104"/>
      <c r="L22" s="105"/>
      <c r="M22" s="105"/>
      <c r="N22" s="104"/>
      <c r="O22" s="105"/>
      <c r="P22" s="105"/>
      <c r="Q22" s="104"/>
      <c r="R22" s="105"/>
      <c r="S22" s="105"/>
      <c r="T22" s="42"/>
      <c r="U22" s="42"/>
      <c r="V22" s="42"/>
      <c r="W22" s="106" t="s">
        <v>183</v>
      </c>
      <c r="X22" s="106"/>
      <c r="Y22" s="107"/>
      <c r="Z22" s="94"/>
      <c r="AA22" s="95"/>
      <c r="AB22" s="95"/>
      <c r="AC22" s="95"/>
      <c r="AD22" s="95"/>
      <c r="AE22" s="95"/>
      <c r="AF22" s="95"/>
      <c r="AG22" s="95"/>
      <c r="AH22" s="96"/>
      <c r="AI22" s="96"/>
      <c r="AJ22" s="96"/>
      <c r="AK22" s="96"/>
      <c r="AL22" s="96"/>
      <c r="AM22" s="96"/>
      <c r="AN22" s="96"/>
      <c r="AO22" s="96"/>
    </row>
    <row r="23" spans="3:41" s="91" customFormat="1" ht="19.5" customHeight="1">
      <c r="C23" s="101"/>
      <c r="E23" s="306"/>
      <c r="F23" s="308"/>
      <c r="G23" s="199" t="s">
        <v>159</v>
      </c>
      <c r="H23" s="200"/>
      <c r="I23" s="201"/>
      <c r="J23" s="201"/>
      <c r="K23" s="200"/>
      <c r="L23" s="201"/>
      <c r="M23" s="201"/>
      <c r="N23" s="200"/>
      <c r="O23" s="201"/>
      <c r="P23" s="201"/>
      <c r="Q23" s="200"/>
      <c r="R23" s="201"/>
      <c r="S23" s="201"/>
      <c r="T23" s="202"/>
      <c r="U23" s="202"/>
      <c r="V23" s="202"/>
      <c r="W23" s="203"/>
      <c r="X23" s="203"/>
      <c r="Y23" s="204"/>
      <c r="Z23" s="94"/>
      <c r="AA23" s="95"/>
      <c r="AB23" s="95"/>
      <c r="AC23" s="95"/>
      <c r="AD23" s="95"/>
      <c r="AE23" s="95"/>
      <c r="AF23" s="95"/>
      <c r="AG23" s="95"/>
      <c r="AH23" s="96"/>
      <c r="AI23" s="96"/>
      <c r="AJ23" s="96"/>
      <c r="AK23" s="96"/>
      <c r="AL23" s="96"/>
      <c r="AM23" s="96"/>
      <c r="AN23" s="96"/>
      <c r="AO23" s="96"/>
    </row>
    <row r="24" spans="3:29" s="91" customFormat="1" ht="44.25" customHeight="1">
      <c r="C24" s="109"/>
      <c r="D24" s="110"/>
      <c r="E24" s="312" t="s">
        <v>21</v>
      </c>
      <c r="F24" s="309" t="s">
        <v>161</v>
      </c>
      <c r="G24" s="216" t="s">
        <v>157</v>
      </c>
      <c r="H24" s="209" t="s">
        <v>5</v>
      </c>
      <c r="I24" s="208"/>
      <c r="J24" s="208"/>
      <c r="K24" s="220">
        <v>1013.09</v>
      </c>
      <c r="L24" s="220"/>
      <c r="M24" s="220"/>
      <c r="N24" s="220">
        <v>1195.45</v>
      </c>
      <c r="O24" s="220"/>
      <c r="P24" s="220"/>
      <c r="Q24" s="220">
        <v>1013.09</v>
      </c>
      <c r="R24" s="208"/>
      <c r="S24" s="208"/>
      <c r="T24" s="211">
        <v>41275</v>
      </c>
      <c r="U24" s="211">
        <v>41455</v>
      </c>
      <c r="V24" s="211">
        <v>41239</v>
      </c>
      <c r="W24" s="209">
        <v>92</v>
      </c>
      <c r="X24" s="210" t="s">
        <v>158</v>
      </c>
      <c r="Y24" s="210" t="s">
        <v>199</v>
      </c>
      <c r="Z24" s="115"/>
      <c r="AA24" s="96"/>
      <c r="AB24" s="96"/>
      <c r="AC24" s="96"/>
    </row>
    <row r="25" spans="3:42" s="91" customFormat="1" ht="42.75" customHeight="1">
      <c r="C25" s="101"/>
      <c r="D25" s="102"/>
      <c r="E25" s="312"/>
      <c r="F25" s="310"/>
      <c r="G25" s="212" t="s">
        <v>157</v>
      </c>
      <c r="H25" s="223" t="s">
        <v>5</v>
      </c>
      <c r="I25" s="205"/>
      <c r="J25" s="205"/>
      <c r="K25" s="221">
        <v>1130.69</v>
      </c>
      <c r="L25" s="222"/>
      <c r="M25" s="222"/>
      <c r="N25" s="221">
        <v>1334.21</v>
      </c>
      <c r="O25" s="222"/>
      <c r="P25" s="222"/>
      <c r="Q25" s="221">
        <v>1130.69</v>
      </c>
      <c r="R25" s="205"/>
      <c r="S25" s="205"/>
      <c r="T25" s="206">
        <v>41456</v>
      </c>
      <c r="U25" s="206">
        <v>41639</v>
      </c>
      <c r="V25" s="206">
        <v>41239</v>
      </c>
      <c r="W25" s="219">
        <v>92</v>
      </c>
      <c r="X25" s="207" t="s">
        <v>158</v>
      </c>
      <c r="Y25" s="210" t="s">
        <v>199</v>
      </c>
      <c r="Z25" s="94"/>
      <c r="AA25" s="95"/>
      <c r="AB25" s="95"/>
      <c r="AC25" s="95"/>
      <c r="AD25" s="95"/>
      <c r="AE25" s="95"/>
      <c r="AF25" s="95"/>
      <c r="AG25" s="95"/>
      <c r="AH25" s="95"/>
      <c r="AI25" s="96"/>
      <c r="AJ25" s="96"/>
      <c r="AK25" s="96"/>
      <c r="AL25" s="96"/>
      <c r="AM25" s="96"/>
      <c r="AN25" s="96"/>
      <c r="AO25" s="96"/>
      <c r="AP25" s="96"/>
    </row>
    <row r="26" spans="3:42" s="91" customFormat="1" ht="19.5" customHeight="1" hidden="1">
      <c r="C26" s="101"/>
      <c r="D26" s="102"/>
      <c r="E26" s="312"/>
      <c r="F26" s="311"/>
      <c r="G26" s="213" t="s">
        <v>159</v>
      </c>
      <c r="H26" s="104"/>
      <c r="I26" s="105"/>
      <c r="J26" s="105"/>
      <c r="K26" s="104">
        <v>0</v>
      </c>
      <c r="L26" s="105"/>
      <c r="M26" s="105"/>
      <c r="N26" s="104">
        <v>0</v>
      </c>
      <c r="O26" s="105"/>
      <c r="P26" s="105"/>
      <c r="Q26" s="104">
        <v>0</v>
      </c>
      <c r="R26" s="105"/>
      <c r="S26" s="105"/>
      <c r="T26" s="42"/>
      <c r="U26" s="42"/>
      <c r="V26" s="42"/>
      <c r="W26" s="106"/>
      <c r="X26" s="106"/>
      <c r="Y26" s="107"/>
      <c r="Z26" s="94"/>
      <c r="AA26" s="95"/>
      <c r="AB26" s="95"/>
      <c r="AC26" s="95"/>
      <c r="AD26" s="95"/>
      <c r="AE26" s="95"/>
      <c r="AF26" s="95"/>
      <c r="AG26" s="95"/>
      <c r="AH26" s="95"/>
      <c r="AI26" s="96"/>
      <c r="AJ26" s="96"/>
      <c r="AK26" s="96"/>
      <c r="AL26" s="96"/>
      <c r="AM26" s="96"/>
      <c r="AN26" s="96"/>
      <c r="AO26" s="96"/>
      <c r="AP26" s="96"/>
    </row>
    <row r="27" spans="3:29" s="91" customFormat="1" ht="19.5" customHeight="1" hidden="1">
      <c r="C27" s="109"/>
      <c r="D27" s="110"/>
      <c r="E27" s="214"/>
      <c r="F27" s="215"/>
      <c r="G27" s="112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115"/>
      <c r="AA27" s="96"/>
      <c r="AB27" s="96"/>
      <c r="AC27" s="96"/>
    </row>
    <row r="28" spans="3:42" s="91" customFormat="1" ht="19.5" customHeight="1">
      <c r="C28" s="101"/>
      <c r="D28" s="102"/>
      <c r="E28" s="305" t="s">
        <v>162</v>
      </c>
      <c r="F28" s="318" t="s">
        <v>163</v>
      </c>
      <c r="G28" s="103" t="s">
        <v>157</v>
      </c>
      <c r="H28" s="104"/>
      <c r="I28" s="105"/>
      <c r="J28" s="105"/>
      <c r="K28" s="104"/>
      <c r="L28" s="105"/>
      <c r="M28" s="105"/>
      <c r="N28" s="104"/>
      <c r="O28" s="105"/>
      <c r="P28" s="105"/>
      <c r="Q28" s="104"/>
      <c r="R28" s="105"/>
      <c r="S28" s="105"/>
      <c r="T28" s="42"/>
      <c r="U28" s="42"/>
      <c r="V28" s="42"/>
      <c r="W28" s="106"/>
      <c r="X28" s="106"/>
      <c r="Y28" s="107"/>
      <c r="Z28" s="94"/>
      <c r="AA28" s="95"/>
      <c r="AB28" s="95"/>
      <c r="AC28" s="95"/>
      <c r="AD28" s="95"/>
      <c r="AE28" s="95"/>
      <c r="AF28" s="95"/>
      <c r="AG28" s="95"/>
      <c r="AH28" s="95"/>
      <c r="AI28" s="96"/>
      <c r="AJ28" s="96"/>
      <c r="AK28" s="96"/>
      <c r="AL28" s="96"/>
      <c r="AM28" s="96"/>
      <c r="AN28" s="96"/>
      <c r="AO28" s="96"/>
      <c r="AP28" s="96"/>
    </row>
    <row r="29" spans="3:42" s="91" customFormat="1" ht="19.5" customHeight="1">
      <c r="C29" s="101"/>
      <c r="D29" s="102"/>
      <c r="E29" s="317"/>
      <c r="F29" s="318"/>
      <c r="G29" s="103" t="s">
        <v>159</v>
      </c>
      <c r="H29" s="104"/>
      <c r="I29" s="105"/>
      <c r="J29" s="105"/>
      <c r="K29" s="104"/>
      <c r="L29" s="105"/>
      <c r="M29" s="105"/>
      <c r="N29" s="104"/>
      <c r="O29" s="105"/>
      <c r="P29" s="105"/>
      <c r="Q29" s="104"/>
      <c r="R29" s="105"/>
      <c r="S29" s="105"/>
      <c r="T29" s="42"/>
      <c r="U29" s="42"/>
      <c r="V29" s="42"/>
      <c r="W29" s="106"/>
      <c r="X29" s="106"/>
      <c r="Y29" s="107"/>
      <c r="Z29" s="94"/>
      <c r="AA29" s="95"/>
      <c r="AB29" s="95"/>
      <c r="AC29" s="95"/>
      <c r="AD29" s="95"/>
      <c r="AE29" s="95"/>
      <c r="AF29" s="95"/>
      <c r="AG29" s="95"/>
      <c r="AH29" s="95"/>
      <c r="AI29" s="96"/>
      <c r="AJ29" s="96"/>
      <c r="AK29" s="96"/>
      <c r="AL29" s="96"/>
      <c r="AM29" s="96"/>
      <c r="AN29" s="96"/>
      <c r="AO29" s="96"/>
      <c r="AP29" s="96"/>
    </row>
    <row r="30" spans="3:42" s="91" customFormat="1" ht="19.5" customHeight="1">
      <c r="C30" s="101"/>
      <c r="D30" s="102"/>
      <c r="E30" s="305" t="s">
        <v>13</v>
      </c>
      <c r="F30" s="319" t="s">
        <v>164</v>
      </c>
      <c r="G30" s="103" t="s">
        <v>157</v>
      </c>
      <c r="H30" s="104"/>
      <c r="I30" s="105"/>
      <c r="J30" s="105"/>
      <c r="K30" s="104"/>
      <c r="L30" s="105"/>
      <c r="M30" s="105"/>
      <c r="N30" s="104"/>
      <c r="O30" s="105"/>
      <c r="P30" s="105"/>
      <c r="Q30" s="104"/>
      <c r="R30" s="105"/>
      <c r="S30" s="105"/>
      <c r="T30" s="42"/>
      <c r="U30" s="42"/>
      <c r="V30" s="42"/>
      <c r="W30" s="106"/>
      <c r="X30" s="106"/>
      <c r="Y30" s="107"/>
      <c r="Z30" s="94"/>
      <c r="AA30" s="95"/>
      <c r="AB30" s="95"/>
      <c r="AC30" s="95"/>
      <c r="AD30" s="95"/>
      <c r="AE30" s="95"/>
      <c r="AF30" s="95"/>
      <c r="AG30" s="95"/>
      <c r="AH30" s="95"/>
      <c r="AI30" s="96"/>
      <c r="AJ30" s="96"/>
      <c r="AK30" s="96"/>
      <c r="AL30" s="96"/>
      <c r="AM30" s="96"/>
      <c r="AN30" s="96"/>
      <c r="AO30" s="96"/>
      <c r="AP30" s="96"/>
    </row>
    <row r="31" spans="3:42" s="91" customFormat="1" ht="19.5" customHeight="1">
      <c r="C31" s="101"/>
      <c r="D31" s="102"/>
      <c r="E31" s="317"/>
      <c r="F31" s="319"/>
      <c r="G31" s="103" t="s">
        <v>159</v>
      </c>
      <c r="H31" s="104"/>
      <c r="I31" s="105"/>
      <c r="J31" s="105"/>
      <c r="K31" s="104"/>
      <c r="L31" s="105"/>
      <c r="M31" s="105"/>
      <c r="N31" s="104"/>
      <c r="O31" s="105"/>
      <c r="P31" s="105"/>
      <c r="Q31" s="104"/>
      <c r="R31" s="105"/>
      <c r="S31" s="105"/>
      <c r="T31" s="42"/>
      <c r="U31" s="42"/>
      <c r="V31" s="42"/>
      <c r="W31" s="106"/>
      <c r="X31" s="106"/>
      <c r="Y31" s="107"/>
      <c r="Z31" s="94"/>
      <c r="AA31" s="95"/>
      <c r="AB31" s="95"/>
      <c r="AC31" s="95"/>
      <c r="AD31" s="95"/>
      <c r="AE31" s="95"/>
      <c r="AF31" s="95"/>
      <c r="AG31" s="95"/>
      <c r="AH31" s="95"/>
      <c r="AI31" s="96"/>
      <c r="AJ31" s="96"/>
      <c r="AK31" s="96"/>
      <c r="AL31" s="96"/>
      <c r="AM31" s="96"/>
      <c r="AN31" s="96"/>
      <c r="AO31" s="96"/>
      <c r="AP31" s="96"/>
    </row>
    <row r="32" spans="3:42" s="91" customFormat="1" ht="19.5" customHeight="1">
      <c r="C32" s="101"/>
      <c r="D32" s="102"/>
      <c r="E32" s="305" t="s">
        <v>14</v>
      </c>
      <c r="F32" s="319" t="s">
        <v>165</v>
      </c>
      <c r="G32" s="103" t="s">
        <v>157</v>
      </c>
      <c r="H32" s="104"/>
      <c r="I32" s="105"/>
      <c r="J32" s="105"/>
      <c r="K32" s="104"/>
      <c r="L32" s="105"/>
      <c r="M32" s="105"/>
      <c r="N32" s="104"/>
      <c r="O32" s="105"/>
      <c r="P32" s="105"/>
      <c r="Q32" s="104"/>
      <c r="R32" s="105"/>
      <c r="S32" s="105"/>
      <c r="T32" s="42"/>
      <c r="U32" s="42"/>
      <c r="V32" s="42"/>
      <c r="W32" s="106"/>
      <c r="X32" s="106"/>
      <c r="Y32" s="107"/>
      <c r="Z32" s="94"/>
      <c r="AA32" s="95"/>
      <c r="AB32" s="95"/>
      <c r="AC32" s="95"/>
      <c r="AD32" s="95"/>
      <c r="AE32" s="95"/>
      <c r="AF32" s="95"/>
      <c r="AG32" s="95"/>
      <c r="AH32" s="95"/>
      <c r="AI32" s="96"/>
      <c r="AJ32" s="96"/>
      <c r="AK32" s="96"/>
      <c r="AL32" s="96"/>
      <c r="AM32" s="96"/>
      <c r="AN32" s="96"/>
      <c r="AO32" s="96"/>
      <c r="AP32" s="96"/>
    </row>
    <row r="33" spans="3:42" s="91" customFormat="1" ht="19.5" customHeight="1">
      <c r="C33" s="101"/>
      <c r="D33" s="102"/>
      <c r="E33" s="317"/>
      <c r="F33" s="319"/>
      <c r="G33" s="103" t="s">
        <v>159</v>
      </c>
      <c r="H33" s="104"/>
      <c r="I33" s="105"/>
      <c r="J33" s="105"/>
      <c r="K33" s="104"/>
      <c r="L33" s="105"/>
      <c r="M33" s="105"/>
      <c r="N33" s="104"/>
      <c r="O33" s="105"/>
      <c r="P33" s="105"/>
      <c r="Q33" s="104"/>
      <c r="R33" s="105"/>
      <c r="S33" s="105"/>
      <c r="T33" s="42"/>
      <c r="U33" s="42"/>
      <c r="V33" s="42"/>
      <c r="W33" s="106"/>
      <c r="X33" s="106"/>
      <c r="Y33" s="107"/>
      <c r="Z33" s="94"/>
      <c r="AA33" s="95"/>
      <c r="AB33" s="95"/>
      <c r="AC33" s="95"/>
      <c r="AD33" s="95"/>
      <c r="AE33" s="95"/>
      <c r="AF33" s="95"/>
      <c r="AG33" s="95"/>
      <c r="AH33" s="95"/>
      <c r="AI33" s="96"/>
      <c r="AJ33" s="96"/>
      <c r="AK33" s="96"/>
      <c r="AL33" s="96"/>
      <c r="AM33" s="96"/>
      <c r="AN33" s="96"/>
      <c r="AO33" s="96"/>
      <c r="AP33" s="96"/>
    </row>
    <row r="34" spans="3:42" s="91" customFormat="1" ht="19.5" customHeight="1">
      <c r="C34" s="101"/>
      <c r="D34" s="102"/>
      <c r="E34" s="305" t="s">
        <v>26</v>
      </c>
      <c r="F34" s="319" t="s">
        <v>166</v>
      </c>
      <c r="G34" s="103" t="s">
        <v>157</v>
      </c>
      <c r="H34" s="104"/>
      <c r="I34" s="105"/>
      <c r="J34" s="105"/>
      <c r="K34" s="104"/>
      <c r="L34" s="105"/>
      <c r="M34" s="105"/>
      <c r="N34" s="104"/>
      <c r="O34" s="105"/>
      <c r="P34" s="105"/>
      <c r="Q34" s="104"/>
      <c r="R34" s="105"/>
      <c r="S34" s="105"/>
      <c r="T34" s="42"/>
      <c r="U34" s="42"/>
      <c r="V34" s="42"/>
      <c r="W34" s="106"/>
      <c r="X34" s="106"/>
      <c r="Y34" s="107"/>
      <c r="Z34" s="94"/>
      <c r="AA34" s="95"/>
      <c r="AB34" s="95"/>
      <c r="AC34" s="95"/>
      <c r="AD34" s="95"/>
      <c r="AE34" s="95"/>
      <c r="AF34" s="95"/>
      <c r="AG34" s="95"/>
      <c r="AH34" s="95"/>
      <c r="AI34" s="96"/>
      <c r="AJ34" s="96"/>
      <c r="AK34" s="96"/>
      <c r="AL34" s="96"/>
      <c r="AM34" s="96"/>
      <c r="AN34" s="96"/>
      <c r="AO34" s="96"/>
      <c r="AP34" s="96"/>
    </row>
    <row r="35" spans="3:42" s="91" customFormat="1" ht="19.5" customHeight="1">
      <c r="C35" s="101"/>
      <c r="D35" s="102"/>
      <c r="E35" s="317"/>
      <c r="F35" s="319"/>
      <c r="G35" s="103" t="s">
        <v>159</v>
      </c>
      <c r="H35" s="104"/>
      <c r="I35" s="105"/>
      <c r="J35" s="105"/>
      <c r="K35" s="104"/>
      <c r="L35" s="105"/>
      <c r="M35" s="105"/>
      <c r="N35" s="104"/>
      <c r="O35" s="105"/>
      <c r="P35" s="105"/>
      <c r="Q35" s="104"/>
      <c r="R35" s="105"/>
      <c r="S35" s="105"/>
      <c r="T35" s="42"/>
      <c r="U35" s="42"/>
      <c r="V35" s="42"/>
      <c r="W35" s="106"/>
      <c r="X35" s="106"/>
      <c r="Y35" s="107"/>
      <c r="Z35" s="94"/>
      <c r="AA35" s="95"/>
      <c r="AB35" s="95"/>
      <c r="AC35" s="95"/>
      <c r="AD35" s="95"/>
      <c r="AE35" s="95"/>
      <c r="AF35" s="95"/>
      <c r="AG35" s="95"/>
      <c r="AH35" s="95"/>
      <c r="AI35" s="96"/>
      <c r="AJ35" s="96"/>
      <c r="AK35" s="96"/>
      <c r="AL35" s="96"/>
      <c r="AM35" s="96"/>
      <c r="AN35" s="96"/>
      <c r="AO35" s="96"/>
      <c r="AP35" s="96"/>
    </row>
    <row r="36" spans="3:42" s="91" customFormat="1" ht="19.5" customHeight="1">
      <c r="C36" s="101"/>
      <c r="D36" s="102"/>
      <c r="E36" s="305" t="s">
        <v>32</v>
      </c>
      <c r="F36" s="319" t="s">
        <v>167</v>
      </c>
      <c r="G36" s="103" t="s">
        <v>157</v>
      </c>
      <c r="H36" s="104"/>
      <c r="I36" s="105"/>
      <c r="J36" s="105"/>
      <c r="K36" s="104"/>
      <c r="L36" s="105"/>
      <c r="M36" s="105"/>
      <c r="N36" s="104"/>
      <c r="O36" s="105"/>
      <c r="P36" s="105"/>
      <c r="Q36" s="104"/>
      <c r="R36" s="105"/>
      <c r="S36" s="105"/>
      <c r="T36" s="42"/>
      <c r="U36" s="42"/>
      <c r="V36" s="42"/>
      <c r="W36" s="106"/>
      <c r="X36" s="106"/>
      <c r="Y36" s="107"/>
      <c r="Z36" s="94"/>
      <c r="AA36" s="95"/>
      <c r="AB36" s="95"/>
      <c r="AC36" s="95"/>
      <c r="AD36" s="95"/>
      <c r="AE36" s="95"/>
      <c r="AF36" s="95"/>
      <c r="AG36" s="95"/>
      <c r="AH36" s="95"/>
      <c r="AI36" s="96"/>
      <c r="AJ36" s="96"/>
      <c r="AK36" s="96"/>
      <c r="AL36" s="96"/>
      <c r="AM36" s="96"/>
      <c r="AN36" s="96"/>
      <c r="AO36" s="96"/>
      <c r="AP36" s="96"/>
    </row>
    <row r="37" spans="3:42" s="91" customFormat="1" ht="19.5" customHeight="1">
      <c r="C37" s="101"/>
      <c r="D37" s="102"/>
      <c r="E37" s="317"/>
      <c r="F37" s="319"/>
      <c r="G37" s="103" t="s">
        <v>159</v>
      </c>
      <c r="H37" s="104"/>
      <c r="I37" s="105"/>
      <c r="J37" s="105"/>
      <c r="K37" s="104"/>
      <c r="L37" s="105"/>
      <c r="M37" s="105"/>
      <c r="N37" s="104"/>
      <c r="O37" s="105"/>
      <c r="P37" s="105"/>
      <c r="Q37" s="104"/>
      <c r="R37" s="105"/>
      <c r="S37" s="105"/>
      <c r="T37" s="42"/>
      <c r="U37" s="42"/>
      <c r="V37" s="42"/>
      <c r="W37" s="106"/>
      <c r="X37" s="106"/>
      <c r="Y37" s="107"/>
      <c r="Z37" s="94"/>
      <c r="AA37" s="95"/>
      <c r="AB37" s="95"/>
      <c r="AC37" s="95"/>
      <c r="AD37" s="95"/>
      <c r="AE37" s="95"/>
      <c r="AF37" s="95"/>
      <c r="AG37" s="95"/>
      <c r="AH37" s="95"/>
      <c r="AI37" s="96"/>
      <c r="AJ37" s="96"/>
      <c r="AK37" s="96"/>
      <c r="AL37" s="96"/>
      <c r="AM37" s="96"/>
      <c r="AN37" s="96"/>
      <c r="AO37" s="96"/>
      <c r="AP37" s="96"/>
    </row>
    <row r="38" spans="3:29" s="91" customFormat="1" ht="19.5" customHeight="1" hidden="1">
      <c r="C38" s="109"/>
      <c r="D38" s="110"/>
      <c r="E38" s="111"/>
      <c r="F38" s="112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  <c r="Z38" s="115"/>
      <c r="AA38" s="96"/>
      <c r="AB38" s="96"/>
      <c r="AC38" s="96"/>
    </row>
    <row r="39" spans="3:42" s="91" customFormat="1" ht="19.5" customHeight="1">
      <c r="C39" s="101"/>
      <c r="D39" s="102"/>
      <c r="E39" s="305" t="s">
        <v>151</v>
      </c>
      <c r="F39" s="321" t="s">
        <v>168</v>
      </c>
      <c r="G39" s="103" t="s">
        <v>157</v>
      </c>
      <c r="H39" s="104"/>
      <c r="I39" s="105"/>
      <c r="J39" s="105"/>
      <c r="K39" s="104"/>
      <c r="L39" s="105"/>
      <c r="M39" s="105"/>
      <c r="N39" s="104"/>
      <c r="O39" s="105"/>
      <c r="P39" s="105"/>
      <c r="Q39" s="104"/>
      <c r="R39" s="105"/>
      <c r="S39" s="105"/>
      <c r="T39" s="42"/>
      <c r="U39" s="42"/>
      <c r="V39" s="42"/>
      <c r="W39" s="106"/>
      <c r="X39" s="106"/>
      <c r="Y39" s="107"/>
      <c r="Z39" s="94"/>
      <c r="AA39" s="95"/>
      <c r="AB39" s="95"/>
      <c r="AC39" s="95"/>
      <c r="AD39" s="95"/>
      <c r="AE39" s="95"/>
      <c r="AF39" s="95"/>
      <c r="AG39" s="95"/>
      <c r="AH39" s="95"/>
      <c r="AI39" s="96"/>
      <c r="AJ39" s="96"/>
      <c r="AK39" s="96"/>
      <c r="AL39" s="96"/>
      <c r="AM39" s="96"/>
      <c r="AN39" s="96"/>
      <c r="AO39" s="96"/>
      <c r="AP39" s="96"/>
    </row>
    <row r="40" spans="3:42" s="91" customFormat="1" ht="19.5" customHeight="1">
      <c r="C40" s="101"/>
      <c r="D40" s="102"/>
      <c r="E40" s="306"/>
      <c r="F40" s="322"/>
      <c r="G40" s="103" t="s">
        <v>159</v>
      </c>
      <c r="H40" s="104"/>
      <c r="I40" s="105"/>
      <c r="J40" s="105"/>
      <c r="K40" s="104"/>
      <c r="L40" s="105"/>
      <c r="M40" s="105"/>
      <c r="N40" s="104"/>
      <c r="O40" s="105"/>
      <c r="P40" s="105"/>
      <c r="Q40" s="104"/>
      <c r="R40" s="105"/>
      <c r="S40" s="105"/>
      <c r="T40" s="42"/>
      <c r="U40" s="42"/>
      <c r="V40" s="42"/>
      <c r="W40" s="106"/>
      <c r="X40" s="106"/>
      <c r="Y40" s="107"/>
      <c r="Z40" s="94"/>
      <c r="AA40" s="95"/>
      <c r="AB40" s="95"/>
      <c r="AC40" s="95"/>
      <c r="AD40" s="95"/>
      <c r="AE40" s="95"/>
      <c r="AF40" s="95"/>
      <c r="AG40" s="95"/>
      <c r="AH40" s="95"/>
      <c r="AI40" s="96"/>
      <c r="AJ40" s="96"/>
      <c r="AK40" s="96"/>
      <c r="AL40" s="96"/>
      <c r="AM40" s="96"/>
      <c r="AN40" s="96"/>
      <c r="AO40" s="96"/>
      <c r="AP40" s="96"/>
    </row>
    <row r="41" spans="3:29" s="91" customFormat="1" ht="19.5" customHeight="1" hidden="1">
      <c r="C41" s="109"/>
      <c r="D41" s="110"/>
      <c r="E41" s="111"/>
      <c r="F41" s="112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Z41" s="115"/>
      <c r="AA41" s="96"/>
      <c r="AB41" s="96"/>
      <c r="AC41" s="96"/>
    </row>
    <row r="42" spans="3:42" s="91" customFormat="1" ht="19.5" customHeight="1" hidden="1">
      <c r="C42" s="101"/>
      <c r="D42" s="102"/>
      <c r="E42" s="305" t="s">
        <v>24</v>
      </c>
      <c r="F42" s="318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6"/>
      <c r="Z42" s="94"/>
      <c r="AA42" s="95"/>
      <c r="AB42" s="95"/>
      <c r="AC42" s="95"/>
      <c r="AD42" s="95"/>
      <c r="AE42" s="95"/>
      <c r="AF42" s="95"/>
      <c r="AG42" s="95"/>
      <c r="AH42" s="95"/>
      <c r="AI42" s="96"/>
      <c r="AJ42" s="96"/>
      <c r="AK42" s="96"/>
      <c r="AL42" s="96"/>
      <c r="AM42" s="96"/>
      <c r="AN42" s="96"/>
      <c r="AO42" s="96"/>
      <c r="AP42" s="96"/>
    </row>
    <row r="43" spans="3:42" s="91" customFormat="1" ht="19.5" customHeight="1" hidden="1">
      <c r="C43" s="101"/>
      <c r="D43" s="102"/>
      <c r="E43" s="306"/>
      <c r="F43" s="320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6"/>
      <c r="Z43" s="94"/>
      <c r="AA43" s="95"/>
      <c r="AB43" s="95"/>
      <c r="AC43" s="95"/>
      <c r="AD43" s="95"/>
      <c r="AE43" s="95"/>
      <c r="AF43" s="95"/>
      <c r="AG43" s="95"/>
      <c r="AH43" s="95"/>
      <c r="AI43" s="96"/>
      <c r="AJ43" s="96"/>
      <c r="AK43" s="96"/>
      <c r="AL43" s="96"/>
      <c r="AM43" s="96"/>
      <c r="AN43" s="96"/>
      <c r="AO43" s="96"/>
      <c r="AP43" s="96"/>
    </row>
    <row r="44" spans="3:29" s="91" customFormat="1" ht="19.5" customHeight="1" hidden="1">
      <c r="C44" s="109"/>
      <c r="D44" s="110"/>
      <c r="E44" s="111"/>
      <c r="F44" s="112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  <c r="Z44" s="115"/>
      <c r="AA44" s="96"/>
      <c r="AB44" s="96"/>
      <c r="AC44" s="96"/>
    </row>
    <row r="45" spans="3:29" s="91" customFormat="1" ht="2.25" customHeight="1" thickBot="1">
      <c r="C45" s="109"/>
      <c r="D45" s="110"/>
      <c r="E45" s="117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20"/>
      <c r="Z45" s="115"/>
      <c r="AA45" s="96"/>
      <c r="AB45" s="96"/>
      <c r="AC45" s="96"/>
    </row>
    <row r="46" spans="3:29" s="91" customFormat="1" ht="11.25">
      <c r="C46" s="109"/>
      <c r="D46" s="110"/>
      <c r="E46" s="121"/>
      <c r="F46" s="122"/>
      <c r="G46" s="122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15"/>
      <c r="AA46" s="96"/>
      <c r="AB46" s="96"/>
      <c r="AC46" s="96"/>
    </row>
    <row r="47" spans="3:26" s="91" customFormat="1" ht="11.25" customHeight="1">
      <c r="C47" s="123"/>
      <c r="D47" s="124"/>
      <c r="E47" s="125"/>
      <c r="F47" s="126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8"/>
    </row>
    <row r="48" spans="3:26" s="129" customFormat="1" ht="15" customHeight="1" thickBot="1"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</sheetData>
  <sheetProtection/>
  <mergeCells count="42">
    <mergeCell ref="E32:E33"/>
    <mergeCell ref="F32:F33"/>
    <mergeCell ref="E42:E43"/>
    <mergeCell ref="F42:F43"/>
    <mergeCell ref="E34:E35"/>
    <mergeCell ref="F34:F35"/>
    <mergeCell ref="E36:E37"/>
    <mergeCell ref="F36:F37"/>
    <mergeCell ref="E39:E40"/>
    <mergeCell ref="F39:F40"/>
    <mergeCell ref="E28:E29"/>
    <mergeCell ref="F28:F29"/>
    <mergeCell ref="E30:E31"/>
    <mergeCell ref="F30:F31"/>
    <mergeCell ref="Q16:S16"/>
    <mergeCell ref="E22:E23"/>
    <mergeCell ref="F22:F23"/>
    <mergeCell ref="F24:F26"/>
    <mergeCell ref="E24:E26"/>
    <mergeCell ref="F19:G19"/>
    <mergeCell ref="E20:E21"/>
    <mergeCell ref="F20:F21"/>
    <mergeCell ref="V16:W17"/>
    <mergeCell ref="X16:X18"/>
    <mergeCell ref="C12:Z12"/>
    <mergeCell ref="C13:Z13"/>
    <mergeCell ref="E16:E18"/>
    <mergeCell ref="F16:G18"/>
    <mergeCell ref="H16:J16"/>
    <mergeCell ref="Y16:Y18"/>
    <mergeCell ref="H17:H18"/>
    <mergeCell ref="I17:J17"/>
    <mergeCell ref="T16:T18"/>
    <mergeCell ref="U16:U18"/>
    <mergeCell ref="K17:K18"/>
    <mergeCell ref="L17:M17"/>
    <mergeCell ref="N17:N18"/>
    <mergeCell ref="O17:P17"/>
    <mergeCell ref="Q17:Q18"/>
    <mergeCell ref="R17:S17"/>
    <mergeCell ref="N16:P16"/>
    <mergeCell ref="K16:M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2"/>
  <sheetViews>
    <sheetView zoomScalePageLayoutView="0" workbookViewId="0" topLeftCell="A10">
      <selection activeCell="B2" sqref="B2:D2"/>
    </sheetView>
  </sheetViews>
  <sheetFormatPr defaultColWidth="9.140625" defaultRowHeight="12.75"/>
  <cols>
    <col min="1" max="1" width="2.00390625" style="0" customWidth="1"/>
    <col min="2" max="2" width="7.57421875" style="0" customWidth="1"/>
    <col min="3" max="3" width="84.57421875" style="0" customWidth="1"/>
    <col min="4" max="4" width="19.00390625" style="0" customWidth="1"/>
    <col min="5" max="5" width="11.7109375" style="0" customWidth="1"/>
    <col min="6" max="7" width="10.140625" style="0" bestFit="1" customWidth="1"/>
  </cols>
  <sheetData>
    <row r="2" spans="2:6" ht="42.75" customHeight="1">
      <c r="B2" s="325" t="s">
        <v>200</v>
      </c>
      <c r="C2" s="326"/>
      <c r="D2" s="327"/>
      <c r="E2" s="224"/>
      <c r="F2" s="2"/>
    </row>
    <row r="3" spans="2:6" ht="24.75" customHeight="1">
      <c r="B3" s="225"/>
      <c r="C3" s="225" t="s">
        <v>192</v>
      </c>
      <c r="D3" s="225"/>
      <c r="E3" s="224"/>
      <c r="F3" s="2"/>
    </row>
    <row r="4" spans="2:6" ht="13.5" thickBot="1">
      <c r="B4" s="226"/>
      <c r="C4" s="226"/>
      <c r="D4" s="226"/>
      <c r="E4" s="226"/>
      <c r="F4" s="1"/>
    </row>
    <row r="5" spans="2:6" ht="29.25" thickBot="1">
      <c r="B5" s="231" t="s">
        <v>0</v>
      </c>
      <c r="C5" s="232" t="s">
        <v>3</v>
      </c>
      <c r="D5" s="233" t="s">
        <v>64</v>
      </c>
      <c r="E5" s="234" t="s">
        <v>65</v>
      </c>
      <c r="F5" s="1"/>
    </row>
    <row r="6" spans="2:6" ht="15.75" thickBot="1">
      <c r="B6" s="235" t="s">
        <v>1</v>
      </c>
      <c r="C6" s="236" t="s">
        <v>2</v>
      </c>
      <c r="D6" s="237">
        <v>3</v>
      </c>
      <c r="E6" s="238">
        <v>4</v>
      </c>
      <c r="F6" s="1"/>
    </row>
    <row r="7" spans="2:6" ht="41.25" customHeight="1">
      <c r="B7" s="239" t="s">
        <v>12</v>
      </c>
      <c r="C7" s="240" t="s">
        <v>4</v>
      </c>
      <c r="D7" s="323" t="str">
        <f>IF(activity="","",activity)</f>
        <v>производство (некомбинированная выработка)+передача+сбыт</v>
      </c>
      <c r="E7" s="324"/>
      <c r="F7" s="1"/>
    </row>
    <row r="8" spans="2:6" ht="15" customHeight="1">
      <c r="B8" s="241">
        <v>2</v>
      </c>
      <c r="C8" s="242" t="s">
        <v>9</v>
      </c>
      <c r="D8" s="243" t="s">
        <v>17</v>
      </c>
      <c r="E8" s="244">
        <v>595659.6</v>
      </c>
      <c r="F8" s="1"/>
    </row>
    <row r="9" spans="2:6" ht="24.75" customHeight="1">
      <c r="B9" s="241">
        <v>3</v>
      </c>
      <c r="C9" s="227" t="s">
        <v>10</v>
      </c>
      <c r="D9" s="243" t="s">
        <v>17</v>
      </c>
      <c r="E9" s="245">
        <v>590159.6</v>
      </c>
      <c r="F9" s="1"/>
    </row>
    <row r="10" spans="2:6" ht="15" customHeight="1">
      <c r="B10" s="241" t="s">
        <v>13</v>
      </c>
      <c r="C10" s="246" t="s">
        <v>11</v>
      </c>
      <c r="D10" s="243" t="s">
        <v>17</v>
      </c>
      <c r="E10" s="244">
        <v>0</v>
      </c>
      <c r="F10" s="1"/>
    </row>
    <row r="11" spans="2:6" ht="15" customHeight="1">
      <c r="B11" s="247" t="s">
        <v>14</v>
      </c>
      <c r="C11" s="248" t="s">
        <v>184</v>
      </c>
      <c r="D11" s="249" t="s">
        <v>17</v>
      </c>
      <c r="E11" s="250">
        <v>396587.4</v>
      </c>
      <c r="F11" s="1"/>
    </row>
    <row r="12" spans="2:6" ht="15" customHeight="1">
      <c r="B12" s="241" t="s">
        <v>15</v>
      </c>
      <c r="C12" s="251" t="s">
        <v>185</v>
      </c>
      <c r="D12" s="243" t="s">
        <v>188</v>
      </c>
      <c r="E12" s="252">
        <f>E11/E13*1000</f>
        <v>4427.2857174752735</v>
      </c>
      <c r="F12" s="1"/>
    </row>
    <row r="13" spans="2:6" ht="15" customHeight="1">
      <c r="B13" s="241" t="s">
        <v>189</v>
      </c>
      <c r="C13" s="251" t="s">
        <v>186</v>
      </c>
      <c r="D13" s="243" t="s">
        <v>187</v>
      </c>
      <c r="E13" s="252">
        <v>89578</v>
      </c>
      <c r="F13" s="1"/>
    </row>
    <row r="14" spans="2:6" ht="15" customHeight="1">
      <c r="B14" s="241" t="s">
        <v>190</v>
      </c>
      <c r="C14" s="251" t="s">
        <v>16</v>
      </c>
      <c r="D14" s="243" t="s">
        <v>191</v>
      </c>
      <c r="E14" s="252"/>
      <c r="F14" s="1"/>
    </row>
    <row r="15" spans="2:7" ht="36" customHeight="1">
      <c r="B15" s="253" t="s">
        <v>26</v>
      </c>
      <c r="C15" s="248" t="s">
        <v>27</v>
      </c>
      <c r="D15" s="249" t="s">
        <v>17</v>
      </c>
      <c r="E15" s="250">
        <v>86037.8</v>
      </c>
      <c r="F15" s="1"/>
      <c r="G15" s="217"/>
    </row>
    <row r="16" spans="2:6" ht="15" customHeight="1">
      <c r="B16" s="239" t="s">
        <v>28</v>
      </c>
      <c r="C16" s="254" t="s">
        <v>29</v>
      </c>
      <c r="D16" s="243" t="s">
        <v>66</v>
      </c>
      <c r="E16" s="255">
        <f>E15/E17*1000</f>
        <v>4251.948946249277</v>
      </c>
      <c r="F16" s="1"/>
    </row>
    <row r="17" spans="2:7" ht="15" customHeight="1">
      <c r="B17" s="241" t="s">
        <v>30</v>
      </c>
      <c r="C17" s="254" t="s">
        <v>31</v>
      </c>
      <c r="D17" s="243" t="s">
        <v>67</v>
      </c>
      <c r="E17" s="256">
        <v>20234.909</v>
      </c>
      <c r="F17" s="1"/>
      <c r="G17" s="217"/>
    </row>
    <row r="18" spans="2:6" ht="15" customHeight="1">
      <c r="B18" s="247" t="s">
        <v>32</v>
      </c>
      <c r="C18" s="229" t="s">
        <v>33</v>
      </c>
      <c r="D18" s="249" t="s">
        <v>17</v>
      </c>
      <c r="E18" s="250">
        <v>2322.2</v>
      </c>
      <c r="F18" s="1"/>
    </row>
    <row r="19" spans="2:6" ht="15" customHeight="1">
      <c r="B19" s="247" t="s">
        <v>34</v>
      </c>
      <c r="C19" s="248" t="s">
        <v>35</v>
      </c>
      <c r="D19" s="249" t="s">
        <v>17</v>
      </c>
      <c r="E19" s="250">
        <v>602.4</v>
      </c>
      <c r="F19" s="1"/>
    </row>
    <row r="20" spans="2:6" ht="15" customHeight="1">
      <c r="B20" s="247" t="s">
        <v>36</v>
      </c>
      <c r="C20" s="257" t="s">
        <v>37</v>
      </c>
      <c r="D20" s="249" t="s">
        <v>17</v>
      </c>
      <c r="E20" s="250">
        <v>25166</v>
      </c>
      <c r="F20" s="1"/>
    </row>
    <row r="21" spans="2:6" ht="15" customHeight="1">
      <c r="B21" s="247" t="s">
        <v>38</v>
      </c>
      <c r="C21" s="257" t="s">
        <v>39</v>
      </c>
      <c r="D21" s="249" t="s">
        <v>17</v>
      </c>
      <c r="E21" s="250">
        <v>7600.1</v>
      </c>
      <c r="F21" s="1"/>
    </row>
    <row r="22" spans="2:6" ht="24" customHeight="1">
      <c r="B22" s="247" t="s">
        <v>40</v>
      </c>
      <c r="C22" s="248" t="s">
        <v>41</v>
      </c>
      <c r="D22" s="249" t="s">
        <v>17</v>
      </c>
      <c r="E22" s="250">
        <v>6274.4</v>
      </c>
      <c r="F22" s="1"/>
    </row>
    <row r="23" spans="2:6" ht="15" customHeight="1">
      <c r="B23" s="247" t="s">
        <v>42</v>
      </c>
      <c r="C23" s="248" t="s">
        <v>43</v>
      </c>
      <c r="D23" s="249" t="s">
        <v>17</v>
      </c>
      <c r="E23" s="250">
        <v>0</v>
      </c>
      <c r="F23" s="1"/>
    </row>
    <row r="24" spans="2:6" ht="15" customHeight="1">
      <c r="B24" s="247" t="s">
        <v>44</v>
      </c>
      <c r="C24" s="248" t="s">
        <v>45</v>
      </c>
      <c r="D24" s="249" t="s">
        <v>17</v>
      </c>
      <c r="E24" s="250">
        <f>24795.7+106.4+325.4-449.5-3023.7</f>
        <v>21754.300000000003</v>
      </c>
      <c r="F24" s="1"/>
    </row>
    <row r="25" spans="2:6" ht="15" customHeight="1">
      <c r="B25" s="241" t="s">
        <v>46</v>
      </c>
      <c r="C25" s="254" t="s">
        <v>47</v>
      </c>
      <c r="D25" s="243" t="s">
        <v>17</v>
      </c>
      <c r="E25" s="245">
        <v>14696</v>
      </c>
      <c r="F25" s="1"/>
    </row>
    <row r="26" spans="2:6" ht="15" customHeight="1">
      <c r="B26" s="241" t="s">
        <v>48</v>
      </c>
      <c r="C26" s="254" t="s">
        <v>49</v>
      </c>
      <c r="D26" s="243" t="s">
        <v>17</v>
      </c>
      <c r="E26" s="245">
        <v>4438.2</v>
      </c>
      <c r="F26" s="1"/>
    </row>
    <row r="27" spans="2:6" ht="15" customHeight="1">
      <c r="B27" s="241" t="s">
        <v>50</v>
      </c>
      <c r="C27" s="246" t="s">
        <v>51</v>
      </c>
      <c r="D27" s="243" t="s">
        <v>17</v>
      </c>
      <c r="E27" s="245">
        <f>27780.3-930-287.8</f>
        <v>26562.5</v>
      </c>
      <c r="F27" s="1"/>
    </row>
    <row r="28" spans="2:6" ht="15" customHeight="1">
      <c r="B28" s="241" t="s">
        <v>52</v>
      </c>
      <c r="C28" s="254" t="s">
        <v>47</v>
      </c>
      <c r="D28" s="243" t="s">
        <v>17</v>
      </c>
      <c r="E28" s="245">
        <v>15699.4</v>
      </c>
      <c r="F28" s="1"/>
    </row>
    <row r="29" spans="2:6" ht="15" customHeight="1">
      <c r="B29" s="241" t="s">
        <v>53</v>
      </c>
      <c r="C29" s="254" t="s">
        <v>49</v>
      </c>
      <c r="D29" s="243" t="s">
        <v>17</v>
      </c>
      <c r="E29" s="245">
        <v>4741.2</v>
      </c>
      <c r="F29" s="1"/>
    </row>
    <row r="30" spans="2:6" ht="15" customHeight="1">
      <c r="B30" s="241" t="s">
        <v>54</v>
      </c>
      <c r="C30" s="258" t="s">
        <v>55</v>
      </c>
      <c r="D30" s="243" t="s">
        <v>17</v>
      </c>
      <c r="E30" s="245">
        <v>10918.8</v>
      </c>
      <c r="F30" s="1"/>
    </row>
    <row r="31" spans="2:6" ht="15" customHeight="1">
      <c r="B31" s="241" t="s">
        <v>56</v>
      </c>
      <c r="C31" s="230" t="s">
        <v>57</v>
      </c>
      <c r="D31" s="243" t="s">
        <v>17</v>
      </c>
      <c r="E31" s="245">
        <v>7180</v>
      </c>
      <c r="F31" s="1"/>
    </row>
    <row r="32" spans="2:6" ht="15" customHeight="1">
      <c r="B32" s="241" t="s">
        <v>58</v>
      </c>
      <c r="C32" s="259" t="s">
        <v>59</v>
      </c>
      <c r="D32" s="243" t="s">
        <v>17</v>
      </c>
      <c r="E32" s="245">
        <v>3738.8</v>
      </c>
      <c r="F32" s="1"/>
    </row>
    <row r="33" spans="2:6" ht="24" customHeight="1">
      <c r="B33" s="241" t="s">
        <v>60</v>
      </c>
      <c r="C33" s="228" t="s">
        <v>61</v>
      </c>
      <c r="D33" s="243" t="s">
        <v>17</v>
      </c>
      <c r="E33" s="245">
        <f>4690.4-1500-617.7</f>
        <v>2572.7</v>
      </c>
      <c r="F33" s="1"/>
    </row>
    <row r="34" spans="2:6" ht="15" customHeight="1">
      <c r="B34" s="260" t="s">
        <v>62</v>
      </c>
      <c r="C34" s="261" t="s">
        <v>63</v>
      </c>
      <c r="D34" s="262" t="s">
        <v>17</v>
      </c>
      <c r="E34" s="245">
        <f>449.5+3023.7+204.8+83</f>
        <v>3761</v>
      </c>
      <c r="F34" s="218"/>
    </row>
    <row r="35" spans="2:6" ht="31.5" customHeight="1">
      <c r="B35" s="241" t="s">
        <v>24</v>
      </c>
      <c r="C35" s="263" t="s">
        <v>68</v>
      </c>
      <c r="D35" s="243" t="s">
        <v>17</v>
      </c>
      <c r="E35" s="245">
        <f>E8-E9</f>
        <v>5500</v>
      </c>
      <c r="F35" s="279"/>
    </row>
    <row r="36" spans="2:5" ht="24" customHeight="1">
      <c r="B36" s="241" t="s">
        <v>69</v>
      </c>
      <c r="C36" s="263" t="s">
        <v>70</v>
      </c>
      <c r="D36" s="243" t="s">
        <v>17</v>
      </c>
      <c r="E36" s="264">
        <v>2000</v>
      </c>
    </row>
    <row r="37" spans="2:5" ht="27" customHeight="1">
      <c r="B37" s="241" t="s">
        <v>71</v>
      </c>
      <c r="C37" s="246" t="s">
        <v>72</v>
      </c>
      <c r="D37" s="243" t="s">
        <v>17</v>
      </c>
      <c r="E37" s="245">
        <v>0</v>
      </c>
    </row>
    <row r="38" spans="2:5" ht="14.25">
      <c r="B38" s="265" t="s">
        <v>73</v>
      </c>
      <c r="C38" s="266" t="s">
        <v>74</v>
      </c>
      <c r="D38" s="267" t="s">
        <v>17</v>
      </c>
      <c r="E38" s="245">
        <v>8314.5</v>
      </c>
    </row>
    <row r="39" spans="2:5" ht="14.25">
      <c r="B39" s="268" t="s">
        <v>75</v>
      </c>
      <c r="C39" s="258" t="s">
        <v>76</v>
      </c>
      <c r="D39" s="243" t="s">
        <v>17</v>
      </c>
      <c r="E39" s="245">
        <v>8314.5</v>
      </c>
    </row>
    <row r="40" spans="2:5" ht="14.25">
      <c r="B40" s="265" t="s">
        <v>77</v>
      </c>
      <c r="C40" s="269" t="s">
        <v>78</v>
      </c>
      <c r="D40" s="267" t="s">
        <v>17</v>
      </c>
      <c r="E40" s="245">
        <v>8380</v>
      </c>
    </row>
    <row r="41" spans="2:5" ht="14.25">
      <c r="B41" s="265" t="s">
        <v>79</v>
      </c>
      <c r="C41" s="269" t="s">
        <v>80</v>
      </c>
      <c r="D41" s="267" t="s">
        <v>17</v>
      </c>
      <c r="E41" s="245">
        <v>65.5</v>
      </c>
    </row>
    <row r="42" spans="2:5" ht="14.25">
      <c r="B42" s="268" t="s">
        <v>81</v>
      </c>
      <c r="C42" s="269" t="s">
        <v>194</v>
      </c>
      <c r="D42" s="243" t="s">
        <v>17</v>
      </c>
      <c r="E42" s="245">
        <v>222338.7</v>
      </c>
    </row>
    <row r="43" spans="2:5" ht="14.25">
      <c r="B43" s="270" t="s">
        <v>82</v>
      </c>
      <c r="C43" s="263" t="s">
        <v>83</v>
      </c>
      <c r="D43" s="243" t="s">
        <v>119</v>
      </c>
      <c r="E43" s="252">
        <v>423</v>
      </c>
    </row>
    <row r="44" spans="2:5" ht="14.25">
      <c r="B44" s="270" t="s">
        <v>84</v>
      </c>
      <c r="C44" s="263" t="s">
        <v>85</v>
      </c>
      <c r="D44" s="243" t="s">
        <v>119</v>
      </c>
      <c r="E44" s="252">
        <v>225.335</v>
      </c>
    </row>
    <row r="45" spans="2:5" ht="14.25">
      <c r="B45" s="270" t="s">
        <v>86</v>
      </c>
      <c r="C45" s="263" t="s">
        <v>87</v>
      </c>
      <c r="D45" s="243" t="s">
        <v>120</v>
      </c>
      <c r="E45" s="256">
        <v>661.036</v>
      </c>
    </row>
    <row r="46" spans="2:5" ht="14.25">
      <c r="B46" s="270" t="s">
        <v>88</v>
      </c>
      <c r="C46" s="242" t="s">
        <v>89</v>
      </c>
      <c r="D46" s="243" t="s">
        <v>120</v>
      </c>
      <c r="E46" s="256">
        <v>8.297</v>
      </c>
    </row>
    <row r="47" spans="2:5" ht="14.25">
      <c r="B47" s="270" t="s">
        <v>90</v>
      </c>
      <c r="C47" s="263" t="s">
        <v>91</v>
      </c>
      <c r="D47" s="243" t="s">
        <v>120</v>
      </c>
      <c r="E47" s="271">
        <v>0</v>
      </c>
    </row>
    <row r="48" spans="2:5" ht="14.25">
      <c r="B48" s="270" t="s">
        <v>92</v>
      </c>
      <c r="C48" s="263" t="s">
        <v>93</v>
      </c>
      <c r="D48" s="243" t="s">
        <v>120</v>
      </c>
      <c r="E48" s="272">
        <v>557.702</v>
      </c>
    </row>
    <row r="49" spans="2:5" ht="14.25">
      <c r="B49" s="270" t="s">
        <v>94</v>
      </c>
      <c r="C49" s="246" t="s">
        <v>95</v>
      </c>
      <c r="D49" s="243" t="s">
        <v>120</v>
      </c>
      <c r="E49" s="256">
        <v>101.711</v>
      </c>
    </row>
    <row r="50" spans="2:5" ht="14.25">
      <c r="B50" s="270" t="s">
        <v>96</v>
      </c>
      <c r="C50" s="246" t="s">
        <v>97</v>
      </c>
      <c r="D50" s="243" t="s">
        <v>120</v>
      </c>
      <c r="E50" s="256">
        <f>E48-E49</f>
        <v>455.991</v>
      </c>
    </row>
    <row r="51" spans="2:5" ht="14.25">
      <c r="B51" s="270" t="s">
        <v>98</v>
      </c>
      <c r="C51" s="263" t="s">
        <v>99</v>
      </c>
      <c r="D51" s="243" t="s">
        <v>7</v>
      </c>
      <c r="E51" s="252">
        <v>20.84</v>
      </c>
    </row>
    <row r="52" spans="2:5" ht="14.25">
      <c r="B52" s="270" t="s">
        <v>100</v>
      </c>
      <c r="C52" s="242" t="s">
        <v>101</v>
      </c>
      <c r="D52" s="243" t="s">
        <v>121</v>
      </c>
      <c r="E52" s="256">
        <v>95.037</v>
      </c>
    </row>
    <row r="53" spans="2:5" ht="28.5">
      <c r="B53" s="270" t="s">
        <v>102</v>
      </c>
      <c r="C53" s="263" t="s">
        <v>103</v>
      </c>
      <c r="D53" s="243" t="s">
        <v>122</v>
      </c>
      <c r="E53" s="252">
        <f>27046.2*2/1000</f>
        <v>54.092400000000005</v>
      </c>
    </row>
    <row r="54" spans="2:5" ht="14.25">
      <c r="B54" s="270" t="s">
        <v>104</v>
      </c>
      <c r="C54" s="263" t="s">
        <v>105</v>
      </c>
      <c r="D54" s="243" t="s">
        <v>122</v>
      </c>
      <c r="E54" s="252">
        <f>(35.7544+17.2883)*2+33.3004+31.8736</f>
        <v>171.2594</v>
      </c>
    </row>
    <row r="55" spans="2:5" ht="14.25">
      <c r="B55" s="270" t="s">
        <v>106</v>
      </c>
      <c r="C55" s="263" t="s">
        <v>107</v>
      </c>
      <c r="D55" s="243" t="s">
        <v>123</v>
      </c>
      <c r="E55" s="271">
        <v>0</v>
      </c>
    </row>
    <row r="56" spans="2:5" ht="14.25">
      <c r="B56" s="270" t="s">
        <v>108</v>
      </c>
      <c r="C56" s="263" t="s">
        <v>193</v>
      </c>
      <c r="D56" s="243" t="s">
        <v>123</v>
      </c>
      <c r="E56" s="271">
        <v>1</v>
      </c>
    </row>
    <row r="57" spans="2:5" ht="14.25">
      <c r="B57" s="270" t="s">
        <v>109</v>
      </c>
      <c r="C57" s="263" t="s">
        <v>110</v>
      </c>
      <c r="D57" s="243" t="s">
        <v>123</v>
      </c>
      <c r="E57" s="271">
        <v>13</v>
      </c>
    </row>
    <row r="58" spans="2:5" ht="14.25">
      <c r="B58" s="270" t="s">
        <v>111</v>
      </c>
      <c r="C58" s="263" t="s">
        <v>6</v>
      </c>
      <c r="D58" s="243" t="s">
        <v>8</v>
      </c>
      <c r="E58" s="271">
        <v>160</v>
      </c>
    </row>
    <row r="59" spans="2:5" ht="28.5">
      <c r="B59" s="270" t="s">
        <v>112</v>
      </c>
      <c r="C59" s="263" t="s">
        <v>113</v>
      </c>
      <c r="D59" s="243" t="s">
        <v>124</v>
      </c>
      <c r="E59" s="252">
        <v>154.937</v>
      </c>
    </row>
    <row r="60" spans="2:5" ht="28.5">
      <c r="B60" s="270" t="s">
        <v>114</v>
      </c>
      <c r="C60" s="263" t="s">
        <v>115</v>
      </c>
      <c r="D60" s="243" t="s">
        <v>125</v>
      </c>
      <c r="E60" s="252">
        <v>31</v>
      </c>
    </row>
    <row r="61" spans="2:5" ht="28.5">
      <c r="B61" s="273" t="s">
        <v>116</v>
      </c>
      <c r="C61" s="263" t="s">
        <v>117</v>
      </c>
      <c r="D61" s="274" t="s">
        <v>126</v>
      </c>
      <c r="E61" s="252">
        <v>0.428</v>
      </c>
    </row>
    <row r="62" spans="2:5" ht="15" thickBot="1">
      <c r="B62" s="275" t="s">
        <v>118</v>
      </c>
      <c r="C62" s="276" t="s">
        <v>25</v>
      </c>
      <c r="D62" s="277"/>
      <c r="E62" s="278"/>
    </row>
  </sheetData>
  <sheetProtection/>
  <mergeCells count="2">
    <mergeCell ref="D7:E7"/>
    <mergeCell ref="B2:D2"/>
  </mergeCells>
  <dataValidations count="3">
    <dataValidation type="decimal" allowBlank="1" showInputMessage="1" showErrorMessage="1" sqref="E10 E48 E16 E8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9 E17:E35 E49:E61 E11:E15 E37:E47">
      <formula1>-999999999</formula1>
      <formula2>999999999999</formula2>
    </dataValidation>
    <dataValidation type="textLength" operator="lessThanOrEqual" allowBlank="1" showInputMessage="1" showErrorMessage="1" sqref="E62">
      <formula1>300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O36"/>
  <sheetViews>
    <sheetView zoomScale="75" zoomScaleNormal="75" zoomScalePageLayoutView="0" workbookViewId="0" topLeftCell="C7">
      <selection activeCell="D7" sqref="D7:N7"/>
    </sheetView>
  </sheetViews>
  <sheetFormatPr defaultColWidth="9.140625" defaultRowHeight="12.75"/>
  <cols>
    <col min="1" max="2" width="0" style="15" hidden="1" customWidth="1"/>
    <col min="3" max="3" width="3.00390625" style="15" customWidth="1"/>
    <col min="4" max="4" width="6.421875" style="15" customWidth="1"/>
    <col min="5" max="5" width="9.140625" style="15" customWidth="1"/>
    <col min="6" max="6" width="53.8515625" style="15" customWidth="1"/>
    <col min="7" max="7" width="30.421875" style="15" customWidth="1"/>
    <col min="8" max="8" width="21.8515625" style="15" customWidth="1"/>
    <col min="9" max="9" width="24.57421875" style="15" customWidth="1"/>
    <col min="10" max="10" width="21.8515625" style="15" customWidth="1"/>
    <col min="11" max="11" width="13.7109375" style="15" customWidth="1"/>
    <col min="12" max="13" width="21.8515625" style="15" customWidth="1"/>
    <col min="14" max="14" width="17.00390625" style="15" customWidth="1"/>
    <col min="15" max="15" width="3.00390625" style="15" customWidth="1"/>
    <col min="16" max="16384" width="9.140625" style="15" customWidth="1"/>
  </cols>
  <sheetData>
    <row r="1" ht="12.75" hidden="1"/>
    <row r="2" ht="12.75" hidden="1"/>
    <row r="3" ht="12.75" hidden="1"/>
    <row r="4" ht="12.75" hidden="1"/>
    <row r="5" ht="12.75" hidden="1"/>
    <row r="6" spans="4:11" ht="26.25" customHeight="1">
      <c r="D6" s="337"/>
      <c r="E6" s="337"/>
      <c r="F6" s="337"/>
      <c r="G6" s="16"/>
      <c r="H6" s="16"/>
      <c r="K6" s="17"/>
    </row>
    <row r="7" spans="3:15" ht="19.5" customHeight="1">
      <c r="C7" s="144"/>
      <c r="D7" s="338" t="s">
        <v>170</v>
      </c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145"/>
    </row>
    <row r="8" spans="3:15" ht="18.75" customHeight="1" thickBot="1">
      <c r="C8" s="144"/>
      <c r="D8" s="340" t="s">
        <v>195</v>
      </c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145"/>
    </row>
    <row r="9" spans="4:14" ht="18.75" customHeight="1">
      <c r="D9" s="71"/>
      <c r="E9" s="72"/>
      <c r="F9" s="72"/>
      <c r="G9" s="72"/>
      <c r="H9" s="72"/>
      <c r="I9" s="72"/>
      <c r="J9" s="72"/>
      <c r="K9" s="72"/>
      <c r="L9" s="72"/>
      <c r="M9" s="72"/>
      <c r="N9" s="146"/>
    </row>
    <row r="10" spans="3:15" ht="18.75" customHeight="1">
      <c r="C10" s="144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147"/>
      <c r="O10" s="145"/>
    </row>
    <row r="11" spans="3:15" ht="12.75">
      <c r="C11" s="144"/>
      <c r="D11" s="76"/>
      <c r="E11" s="72"/>
      <c r="F11" s="72"/>
      <c r="G11" s="72"/>
      <c r="H11" s="72"/>
      <c r="I11" s="72"/>
      <c r="J11" s="72"/>
      <c r="K11" s="72"/>
      <c r="L11" s="72"/>
      <c r="M11" s="72"/>
      <c r="N11" s="148"/>
      <c r="O11" s="145"/>
    </row>
    <row r="12" spans="3:15" ht="46.5" customHeight="1" thickBot="1">
      <c r="C12" s="144"/>
      <c r="D12" s="76"/>
      <c r="E12" s="149" t="s">
        <v>0</v>
      </c>
      <c r="F12" s="149" t="s">
        <v>171</v>
      </c>
      <c r="G12" s="149" t="s">
        <v>16</v>
      </c>
      <c r="H12" s="149" t="s">
        <v>172</v>
      </c>
      <c r="I12" s="149" t="s">
        <v>173</v>
      </c>
      <c r="J12" s="149" t="s">
        <v>174</v>
      </c>
      <c r="K12" s="149" t="s">
        <v>175</v>
      </c>
      <c r="L12" s="149" t="s">
        <v>176</v>
      </c>
      <c r="M12" s="150" t="s">
        <v>177</v>
      </c>
      <c r="N12" s="148"/>
      <c r="O12" s="145"/>
    </row>
    <row r="13" spans="3:15" ht="18.75" customHeight="1">
      <c r="C13" s="144"/>
      <c r="D13" s="76"/>
      <c r="E13" s="151">
        <v>1</v>
      </c>
      <c r="F13" s="151">
        <v>2</v>
      </c>
      <c r="G13" s="151">
        <v>3</v>
      </c>
      <c r="H13" s="151">
        <v>4</v>
      </c>
      <c r="I13" s="151">
        <v>5</v>
      </c>
      <c r="J13" s="151">
        <v>6</v>
      </c>
      <c r="K13" s="151">
        <v>7</v>
      </c>
      <c r="L13" s="151">
        <v>8</v>
      </c>
      <c r="M13" s="151">
        <v>9</v>
      </c>
      <c r="N13" s="148"/>
      <c r="O13" s="145"/>
    </row>
    <row r="14" spans="3:15" ht="35.25" customHeight="1">
      <c r="C14" s="144"/>
      <c r="D14" s="152"/>
      <c r="E14" s="153">
        <v>1</v>
      </c>
      <c r="F14" s="342" t="s">
        <v>178</v>
      </c>
      <c r="G14" s="342"/>
      <c r="H14" s="342"/>
      <c r="I14" s="342"/>
      <c r="J14" s="342"/>
      <c r="K14" s="342"/>
      <c r="L14" s="280">
        <v>10918.8</v>
      </c>
      <c r="M14" s="154"/>
      <c r="N14" s="148"/>
      <c r="O14" s="145"/>
    </row>
    <row r="15" spans="3:15" ht="38.25" customHeight="1">
      <c r="C15" s="144"/>
      <c r="D15" s="152"/>
      <c r="E15" s="155" t="s">
        <v>129</v>
      </c>
      <c r="F15" s="328" t="s">
        <v>179</v>
      </c>
      <c r="G15" s="328"/>
      <c r="H15" s="328"/>
      <c r="I15" s="328"/>
      <c r="J15" s="328"/>
      <c r="K15" s="329"/>
      <c r="L15" s="156"/>
      <c r="M15" s="157"/>
      <c r="N15" s="148"/>
      <c r="O15" s="145"/>
    </row>
    <row r="16" spans="3:15" ht="19.5" customHeight="1">
      <c r="C16" s="144"/>
      <c r="D16" s="152"/>
      <c r="E16" s="330" t="s">
        <v>130</v>
      </c>
      <c r="F16" s="332"/>
      <c r="G16" s="158" t="s">
        <v>180</v>
      </c>
      <c r="H16" s="159"/>
      <c r="I16" s="160"/>
      <c r="J16" s="161"/>
      <c r="K16" s="162"/>
      <c r="L16" s="163"/>
      <c r="M16" s="164"/>
      <c r="N16" s="26"/>
      <c r="O16" s="145"/>
    </row>
    <row r="17" spans="3:15" ht="19.5" customHeight="1">
      <c r="C17" s="144"/>
      <c r="D17" s="152"/>
      <c r="E17" s="331"/>
      <c r="F17" s="333"/>
      <c r="G17" s="335"/>
      <c r="H17" s="332"/>
      <c r="I17" s="165"/>
      <c r="J17" s="166"/>
      <c r="K17" s="167" t="s">
        <v>5</v>
      </c>
      <c r="L17" s="168"/>
      <c r="M17" s="169"/>
      <c r="N17" s="26"/>
      <c r="O17" s="145"/>
    </row>
    <row r="18" spans="3:15" ht="19.5" customHeight="1" hidden="1">
      <c r="C18" s="144"/>
      <c r="D18" s="152"/>
      <c r="E18" s="331"/>
      <c r="F18" s="333"/>
      <c r="G18" s="336"/>
      <c r="H18" s="334"/>
      <c r="I18" s="170"/>
      <c r="J18" s="171"/>
      <c r="K18" s="171"/>
      <c r="L18" s="172"/>
      <c r="M18" s="173"/>
      <c r="N18" s="174"/>
      <c r="O18" s="145"/>
    </row>
    <row r="19" spans="3:15" ht="19.5" customHeight="1" hidden="1">
      <c r="C19" s="144"/>
      <c r="D19" s="152"/>
      <c r="E19" s="331"/>
      <c r="F19" s="334"/>
      <c r="G19" s="170"/>
      <c r="H19" s="170"/>
      <c r="I19" s="171"/>
      <c r="J19" s="171"/>
      <c r="K19" s="171"/>
      <c r="L19" s="171"/>
      <c r="M19" s="175"/>
      <c r="N19" s="26"/>
      <c r="O19" s="145"/>
    </row>
    <row r="20" spans="3:15" ht="19.5" customHeight="1" hidden="1">
      <c r="C20" s="144"/>
      <c r="D20" s="152"/>
      <c r="E20" s="176"/>
      <c r="F20" s="177"/>
      <c r="G20" s="178"/>
      <c r="H20" s="178"/>
      <c r="I20" s="178"/>
      <c r="J20" s="179"/>
      <c r="K20" s="179"/>
      <c r="L20" s="180"/>
      <c r="M20" s="181"/>
      <c r="N20" s="174"/>
      <c r="O20" s="145"/>
    </row>
    <row r="21" spans="3:15" ht="40.5" customHeight="1">
      <c r="C21" s="144"/>
      <c r="D21" s="152"/>
      <c r="E21" s="153">
        <v>2</v>
      </c>
      <c r="F21" s="342" t="s">
        <v>181</v>
      </c>
      <c r="G21" s="342"/>
      <c r="H21" s="342"/>
      <c r="I21" s="342"/>
      <c r="J21" s="342"/>
      <c r="K21" s="342"/>
      <c r="L21" s="182"/>
      <c r="M21" s="169"/>
      <c r="N21" s="148"/>
      <c r="O21" s="145"/>
    </row>
    <row r="22" spans="3:15" ht="36.75" customHeight="1">
      <c r="C22" s="144"/>
      <c r="D22" s="152"/>
      <c r="E22" s="155" t="s">
        <v>21</v>
      </c>
      <c r="F22" s="343" t="s">
        <v>179</v>
      </c>
      <c r="G22" s="343"/>
      <c r="H22" s="343"/>
      <c r="I22" s="343"/>
      <c r="J22" s="343"/>
      <c r="K22" s="343"/>
      <c r="L22" s="156"/>
      <c r="M22" s="157"/>
      <c r="N22" s="148"/>
      <c r="O22" s="145"/>
    </row>
    <row r="23" spans="3:15" ht="35.25" customHeight="1">
      <c r="C23" s="144"/>
      <c r="D23" s="152"/>
      <c r="E23" s="344" t="s">
        <v>182</v>
      </c>
      <c r="F23" s="332"/>
      <c r="G23" s="158" t="s">
        <v>180</v>
      </c>
      <c r="H23" s="159"/>
      <c r="I23" s="160"/>
      <c r="J23" s="161"/>
      <c r="K23" s="162"/>
      <c r="L23" s="163"/>
      <c r="M23" s="164"/>
      <c r="N23" s="26"/>
      <c r="O23" s="145"/>
    </row>
    <row r="24" spans="3:15" ht="32.25" customHeight="1" thickBot="1">
      <c r="C24" s="144"/>
      <c r="D24" s="152"/>
      <c r="E24" s="331"/>
      <c r="F24" s="333"/>
      <c r="G24" s="335"/>
      <c r="H24" s="332"/>
      <c r="I24" s="165"/>
      <c r="J24" s="166"/>
      <c r="K24" s="167" t="s">
        <v>5</v>
      </c>
      <c r="L24" s="168"/>
      <c r="M24" s="169"/>
      <c r="N24" s="26"/>
      <c r="O24" s="145"/>
    </row>
    <row r="25" spans="3:15" ht="19.5" customHeight="1" hidden="1">
      <c r="C25" s="144"/>
      <c r="D25" s="152"/>
      <c r="E25" s="331"/>
      <c r="F25" s="333"/>
      <c r="G25" s="336"/>
      <c r="H25" s="334"/>
      <c r="I25" s="170"/>
      <c r="J25" s="171"/>
      <c r="K25" s="171"/>
      <c r="L25" s="172"/>
      <c r="M25" s="173"/>
      <c r="N25" s="174"/>
      <c r="O25" s="145"/>
    </row>
    <row r="26" spans="3:15" ht="19.5" customHeight="1" hidden="1">
      <c r="C26" s="144"/>
      <c r="D26" s="152"/>
      <c r="E26" s="331"/>
      <c r="F26" s="334"/>
      <c r="G26" s="170"/>
      <c r="H26" s="170"/>
      <c r="I26" s="171"/>
      <c r="J26" s="171"/>
      <c r="K26" s="171"/>
      <c r="L26" s="171"/>
      <c r="M26" s="175"/>
      <c r="N26" s="26"/>
      <c r="O26" s="145"/>
    </row>
    <row r="27" spans="3:15" ht="19.5" customHeight="1" hidden="1">
      <c r="C27" s="144"/>
      <c r="D27" s="78"/>
      <c r="E27" s="183"/>
      <c r="F27" s="184"/>
      <c r="G27" s="185"/>
      <c r="H27" s="185"/>
      <c r="I27" s="185"/>
      <c r="J27" s="186"/>
      <c r="K27" s="186"/>
      <c r="L27" s="187"/>
      <c r="M27" s="188"/>
      <c r="N27" s="174"/>
      <c r="O27" s="145"/>
    </row>
    <row r="28" spans="3:15" ht="18.75" customHeight="1">
      <c r="C28" s="144"/>
      <c r="D28" s="25"/>
      <c r="E28" s="189"/>
      <c r="F28" s="189"/>
      <c r="G28" s="189"/>
      <c r="H28" s="189"/>
      <c r="I28" s="189"/>
      <c r="J28" s="189"/>
      <c r="K28" s="189"/>
      <c r="L28" s="189"/>
      <c r="M28" s="189"/>
      <c r="N28" s="174"/>
      <c r="O28" s="145"/>
    </row>
    <row r="29" spans="3:15" ht="19.5" customHeight="1">
      <c r="C29" s="144"/>
      <c r="D29" s="25"/>
      <c r="E29" s="190"/>
      <c r="F29" s="191"/>
      <c r="G29" s="192"/>
      <c r="H29" s="192"/>
      <c r="I29" s="192"/>
      <c r="J29" s="192"/>
      <c r="K29" s="192"/>
      <c r="L29" s="192"/>
      <c r="M29" s="192"/>
      <c r="N29" s="193"/>
      <c r="O29" s="145"/>
    </row>
    <row r="30" spans="3:15" ht="18.75" customHeight="1" thickBot="1">
      <c r="C30" s="144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194"/>
      <c r="O30" s="145"/>
    </row>
    <row r="31" spans="4:14" ht="12.75"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</row>
    <row r="32" spans="4:14" ht="12.75"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6"/>
    </row>
    <row r="33" spans="4:14" ht="12.75"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</row>
    <row r="34" spans="4:14" ht="12.75">
      <c r="D34" s="195"/>
      <c r="E34" s="195"/>
      <c r="F34" s="197"/>
      <c r="G34" s="195"/>
      <c r="H34" s="195"/>
      <c r="I34" s="195"/>
      <c r="J34" s="195"/>
      <c r="K34" s="195"/>
      <c r="L34" s="195"/>
      <c r="M34" s="195"/>
      <c r="N34" s="196"/>
    </row>
    <row r="35" spans="4:14" ht="12.75">
      <c r="D35" s="195"/>
      <c r="E35" s="195"/>
      <c r="F35" s="198"/>
      <c r="G35" s="195"/>
      <c r="H35" s="195"/>
      <c r="I35" s="195"/>
      <c r="J35" s="195"/>
      <c r="K35" s="195"/>
      <c r="L35" s="195"/>
      <c r="M35" s="195"/>
      <c r="N35" s="196"/>
    </row>
    <row r="36" spans="4:14" ht="12.75">
      <c r="D36" s="195"/>
      <c r="E36" s="195"/>
      <c r="F36" s="198"/>
      <c r="G36" s="195"/>
      <c r="H36" s="195"/>
      <c r="I36" s="195"/>
      <c r="J36" s="195"/>
      <c r="K36" s="195"/>
      <c r="L36" s="195"/>
      <c r="M36" s="195"/>
      <c r="N36" s="196"/>
    </row>
  </sheetData>
  <sheetProtection/>
  <mergeCells count="15">
    <mergeCell ref="F21:K21"/>
    <mergeCell ref="F22:K22"/>
    <mergeCell ref="E23:E26"/>
    <mergeCell ref="F23:F26"/>
    <mergeCell ref="G24:G25"/>
    <mergeCell ref="H24:H25"/>
    <mergeCell ref="D6:F6"/>
    <mergeCell ref="D7:N7"/>
    <mergeCell ref="D8:N8"/>
    <mergeCell ref="F14:K14"/>
    <mergeCell ref="F15:K15"/>
    <mergeCell ref="E16:E19"/>
    <mergeCell ref="F16:F19"/>
    <mergeCell ref="G17:G18"/>
    <mergeCell ref="H17:H18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C6">
      <selection activeCell="D7" sqref="D7:H7"/>
    </sheetView>
  </sheetViews>
  <sheetFormatPr defaultColWidth="9.140625" defaultRowHeight="12.75"/>
  <cols>
    <col min="1" max="1" width="8.00390625" style="65" hidden="1" customWidth="1"/>
    <col min="2" max="2" width="48.28125" style="65" hidden="1" customWidth="1"/>
    <col min="3" max="3" width="7.8515625" style="66" customWidth="1"/>
    <col min="4" max="4" width="5.00390625" style="66" customWidth="1"/>
    <col min="5" max="5" width="7.00390625" style="66" bestFit="1" customWidth="1"/>
    <col min="6" max="6" width="80.140625" style="66" customWidth="1"/>
    <col min="7" max="7" width="33.140625" style="66" customWidth="1"/>
    <col min="8" max="8" width="5.00390625" style="66" customWidth="1"/>
    <col min="9" max="9" width="7.8515625" style="66" customWidth="1"/>
    <col min="10" max="16384" width="9.140625" style="66" customWidth="1"/>
  </cols>
  <sheetData>
    <row r="1" spans="1:2" s="65" customFormat="1" ht="11.25" hidden="1">
      <c r="A1" s="64"/>
      <c r="B1" s="64"/>
    </row>
    <row r="2" spans="1:2" ht="11.25" hidden="1">
      <c r="A2" s="64"/>
      <c r="B2" s="64"/>
    </row>
    <row r="3" spans="1:2" ht="11.25" hidden="1">
      <c r="A3" s="64"/>
      <c r="B3" s="67"/>
    </row>
    <row r="4" spans="1:2" ht="11.25" hidden="1">
      <c r="A4" s="64"/>
      <c r="B4" s="64"/>
    </row>
    <row r="5" ht="11.25" hidden="1"/>
    <row r="6" ht="26.25" customHeight="1">
      <c r="D6" s="68"/>
    </row>
    <row r="7" spans="3:9" ht="23.25" customHeight="1">
      <c r="C7" s="69"/>
      <c r="D7" s="338" t="s">
        <v>18</v>
      </c>
      <c r="E7" s="339"/>
      <c r="F7" s="339"/>
      <c r="G7" s="339"/>
      <c r="H7" s="339"/>
      <c r="I7" s="70"/>
    </row>
    <row r="8" spans="3:9" ht="18.75" customHeight="1" thickBot="1">
      <c r="C8" s="69"/>
      <c r="D8" s="340" t="s">
        <v>197</v>
      </c>
      <c r="E8" s="341"/>
      <c r="F8" s="341"/>
      <c r="G8" s="341"/>
      <c r="H8" s="341"/>
      <c r="I8" s="70"/>
    </row>
    <row r="9" spans="4:8" ht="18.75" customHeight="1">
      <c r="D9" s="71"/>
      <c r="E9" s="72"/>
      <c r="F9" s="72"/>
      <c r="G9" s="72"/>
      <c r="H9" s="72"/>
    </row>
    <row r="10" spans="3:9" ht="18.75" customHeight="1">
      <c r="C10" s="69"/>
      <c r="D10" s="73"/>
      <c r="E10" s="74"/>
      <c r="F10" s="74"/>
      <c r="G10" s="74"/>
      <c r="H10" s="75"/>
      <c r="I10" s="70"/>
    </row>
    <row r="11" spans="3:9" ht="24.75" customHeight="1" thickBot="1">
      <c r="C11" s="69"/>
      <c r="D11" s="76"/>
      <c r="E11" s="12" t="s">
        <v>0</v>
      </c>
      <c r="F11" s="12" t="s">
        <v>133</v>
      </c>
      <c r="G11" s="13" t="s">
        <v>65</v>
      </c>
      <c r="H11" s="77"/>
      <c r="I11" s="70"/>
    </row>
    <row r="12" spans="3:9" ht="14.25" customHeight="1">
      <c r="C12" s="69"/>
      <c r="D12" s="76"/>
      <c r="E12" s="133" t="s">
        <v>12</v>
      </c>
      <c r="F12" s="133" t="s">
        <v>150</v>
      </c>
      <c r="G12" s="133" t="s">
        <v>162</v>
      </c>
      <c r="H12" s="77"/>
      <c r="I12" s="70"/>
    </row>
    <row r="13" spans="3:9" ht="19.5" customHeight="1">
      <c r="C13" s="69"/>
      <c r="D13" s="78"/>
      <c r="E13" s="3">
        <v>1</v>
      </c>
      <c r="F13" s="4" t="s">
        <v>19</v>
      </c>
      <c r="G13" s="134">
        <v>0</v>
      </c>
      <c r="H13" s="77"/>
      <c r="I13" s="70"/>
    </row>
    <row r="14" spans="3:9" ht="22.5">
      <c r="C14" s="69"/>
      <c r="D14" s="78"/>
      <c r="E14" s="5">
        <v>2</v>
      </c>
      <c r="F14" s="6" t="s">
        <v>20</v>
      </c>
      <c r="G14" s="135">
        <v>0</v>
      </c>
      <c r="H14" s="77"/>
      <c r="I14" s="70"/>
    </row>
    <row r="15" spans="3:9" ht="19.5" customHeight="1">
      <c r="C15" s="69"/>
      <c r="D15" s="78"/>
      <c r="E15" s="7" t="s">
        <v>21</v>
      </c>
      <c r="F15" s="8" t="s">
        <v>22</v>
      </c>
      <c r="G15" s="135">
        <v>0</v>
      </c>
      <c r="H15" s="77"/>
      <c r="I15" s="70"/>
    </row>
    <row r="16" spans="1:9" ht="22.5">
      <c r="A16" s="66"/>
      <c r="B16" s="66"/>
      <c r="C16" s="69"/>
      <c r="D16" s="78"/>
      <c r="E16" s="9">
        <v>3</v>
      </c>
      <c r="F16" s="6" t="s">
        <v>23</v>
      </c>
      <c r="G16" s="135">
        <v>0</v>
      </c>
      <c r="H16" s="77"/>
      <c r="I16" s="70"/>
    </row>
    <row r="17" spans="1:9" ht="19.5" customHeight="1" thickBot="1">
      <c r="A17" s="66"/>
      <c r="B17" s="66"/>
      <c r="C17" s="69"/>
      <c r="D17" s="78"/>
      <c r="E17" s="10" t="s">
        <v>24</v>
      </c>
      <c r="F17" s="11" t="s">
        <v>25</v>
      </c>
      <c r="G17" s="79" t="s">
        <v>5</v>
      </c>
      <c r="H17" s="77"/>
      <c r="I17" s="70"/>
    </row>
    <row r="18" spans="1:9" ht="18.75" customHeight="1">
      <c r="A18" s="66"/>
      <c r="B18" s="66"/>
      <c r="C18" s="69"/>
      <c r="D18" s="136"/>
      <c r="E18" s="137"/>
      <c r="F18" s="137"/>
      <c r="G18" s="137"/>
      <c r="H18" s="138"/>
      <c r="I18" s="70"/>
    </row>
    <row r="19" spans="1:9" ht="18.75" customHeight="1">
      <c r="A19" s="66"/>
      <c r="B19" s="66"/>
      <c r="C19" s="69"/>
      <c r="D19" s="136"/>
      <c r="E19" s="139" t="s">
        <v>131</v>
      </c>
      <c r="F19" s="140" t="s">
        <v>127</v>
      </c>
      <c r="G19" s="137"/>
      <c r="H19" s="138"/>
      <c r="I19" s="70"/>
    </row>
    <row r="20" spans="1:9" ht="18.75" customHeight="1">
      <c r="A20" s="66"/>
      <c r="B20" s="66"/>
      <c r="C20" s="69"/>
      <c r="D20" s="136"/>
      <c r="E20" s="139" t="s">
        <v>132</v>
      </c>
      <c r="F20" s="140" t="s">
        <v>169</v>
      </c>
      <c r="G20" s="137"/>
      <c r="H20" s="138"/>
      <c r="I20" s="70"/>
    </row>
    <row r="21" spans="1:9" ht="18.75" customHeight="1" thickBot="1">
      <c r="A21" s="66"/>
      <c r="B21" s="66"/>
      <c r="C21" s="69"/>
      <c r="D21" s="141"/>
      <c r="E21" s="142"/>
      <c r="F21" s="142"/>
      <c r="G21" s="142"/>
      <c r="H21" s="143"/>
      <c r="I21" s="70"/>
    </row>
  </sheetData>
  <sheetProtection/>
  <mergeCells count="2">
    <mergeCell ref="D7:H7"/>
    <mergeCell ref="D8:H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6:M37"/>
  <sheetViews>
    <sheetView zoomScalePageLayoutView="0" workbookViewId="0" topLeftCell="C6">
      <selection activeCell="D7" sqref="D7:L38"/>
    </sheetView>
  </sheetViews>
  <sheetFormatPr defaultColWidth="9.140625" defaultRowHeight="12.75"/>
  <cols>
    <col min="1" max="2" width="0" style="14" hidden="1" customWidth="1"/>
    <col min="3" max="3" width="3.140625" style="14" customWidth="1"/>
    <col min="4" max="4" width="15.7109375" style="14" customWidth="1"/>
    <col min="5" max="5" width="7.00390625" style="14" bestFit="1" customWidth="1"/>
    <col min="6" max="6" width="47.8515625" style="14" customWidth="1"/>
    <col min="7" max="7" width="36.57421875" style="14" customWidth="1"/>
    <col min="8" max="8" width="17.8515625" style="14" customWidth="1"/>
    <col min="9" max="9" width="17.00390625" style="14" bestFit="1" customWidth="1"/>
    <col min="10" max="10" width="17.8515625" style="14" customWidth="1"/>
    <col min="11" max="11" width="41.140625" style="14" customWidth="1"/>
    <col min="12" max="16384" width="9.140625" style="14" customWidth="1"/>
  </cols>
  <sheetData>
    <row r="1" ht="12.75" hidden="1"/>
    <row r="2" ht="12.75" hidden="1"/>
    <row r="3" ht="12.75" hidden="1"/>
    <row r="4" ht="12.75" hidden="1"/>
    <row r="5" ht="12.75" hidden="1"/>
    <row r="6" spans="4:11" s="15" customFormat="1" ht="26.25" customHeight="1">
      <c r="D6" s="337"/>
      <c r="E6" s="337"/>
      <c r="F6" s="337"/>
      <c r="G6" s="16"/>
      <c r="K6" s="17"/>
    </row>
    <row r="7" spans="3:13" ht="19.5" customHeight="1">
      <c r="C7" s="18"/>
      <c r="D7" s="338" t="s">
        <v>128</v>
      </c>
      <c r="E7" s="339"/>
      <c r="F7" s="339"/>
      <c r="G7" s="339"/>
      <c r="H7" s="339"/>
      <c r="I7" s="339"/>
      <c r="J7" s="339"/>
      <c r="K7" s="339"/>
      <c r="L7" s="339"/>
      <c r="M7" s="19"/>
    </row>
    <row r="8" spans="3:13" ht="15.75" customHeight="1" thickBot="1">
      <c r="C8" s="18"/>
      <c r="D8" s="345" t="s">
        <v>197</v>
      </c>
      <c r="E8" s="346"/>
      <c r="F8" s="346"/>
      <c r="G8" s="346"/>
      <c r="H8" s="346"/>
      <c r="I8" s="346"/>
      <c r="J8" s="346"/>
      <c r="K8" s="346"/>
      <c r="L8" s="347"/>
      <c r="M8" s="19"/>
    </row>
    <row r="9" spans="5:11" ht="18.75" customHeight="1">
      <c r="E9" s="20"/>
      <c r="F9" s="20"/>
      <c r="H9" s="20"/>
      <c r="I9" s="20"/>
      <c r="J9" s="20"/>
      <c r="K9" s="20"/>
    </row>
    <row r="10" spans="3:13" ht="18.75" customHeight="1">
      <c r="C10" s="18"/>
      <c r="D10" s="21"/>
      <c r="E10" s="22"/>
      <c r="F10" s="23"/>
      <c r="G10" s="22"/>
      <c r="H10" s="22"/>
      <c r="I10" s="22"/>
      <c r="J10" s="22"/>
      <c r="K10" s="22"/>
      <c r="L10" s="24"/>
      <c r="M10" s="19"/>
    </row>
    <row r="11" spans="3:13" ht="34.5" customHeight="1" thickBot="1">
      <c r="C11" s="18"/>
      <c r="D11" s="25"/>
      <c r="E11" s="348"/>
      <c r="F11" s="349"/>
      <c r="G11" s="349"/>
      <c r="H11" s="349"/>
      <c r="I11" s="349"/>
      <c r="J11" s="349"/>
      <c r="K11" s="350"/>
      <c r="L11" s="26"/>
      <c r="M11" s="19"/>
    </row>
    <row r="12" spans="3:13" ht="18.75" customHeight="1">
      <c r="C12" s="18"/>
      <c r="D12" s="25"/>
      <c r="E12" s="27"/>
      <c r="F12" s="27"/>
      <c r="G12" s="28"/>
      <c r="H12" s="27"/>
      <c r="I12" s="27"/>
      <c r="J12" s="27"/>
      <c r="K12" s="27"/>
      <c r="L12" s="26"/>
      <c r="M12" s="19"/>
    </row>
    <row r="13" spans="3:13" ht="31.5" customHeight="1" thickBot="1">
      <c r="C13" s="18"/>
      <c r="D13" s="29"/>
      <c r="E13" s="30"/>
      <c r="F13" s="30"/>
      <c r="G13" s="30"/>
      <c r="H13" s="30"/>
      <c r="I13" s="30"/>
      <c r="J13" s="30"/>
      <c r="K13" s="31"/>
      <c r="L13" s="32"/>
      <c r="M13" s="19"/>
    </row>
    <row r="14" spans="3:13" ht="18.75" customHeight="1">
      <c r="C14" s="18"/>
      <c r="D14" s="29"/>
      <c r="E14" s="33"/>
      <c r="F14" s="33"/>
      <c r="G14" s="33"/>
      <c r="H14" s="33"/>
      <c r="I14" s="33"/>
      <c r="J14" s="33"/>
      <c r="K14" s="33"/>
      <c r="L14" s="32"/>
      <c r="M14" s="19"/>
    </row>
    <row r="15" spans="4:12" ht="19.5" customHeight="1">
      <c r="D15" s="34"/>
      <c r="E15" s="35"/>
      <c r="F15" s="36"/>
      <c r="G15" s="37"/>
      <c r="H15" s="37"/>
      <c r="I15" s="37"/>
      <c r="J15" s="37"/>
      <c r="K15" s="38"/>
      <c r="L15" s="39"/>
    </row>
    <row r="16" spans="4:12" ht="36.75" customHeight="1">
      <c r="D16" s="34"/>
      <c r="E16" s="35"/>
      <c r="F16" s="40"/>
      <c r="G16" s="41"/>
      <c r="H16" s="42"/>
      <c r="I16" s="42"/>
      <c r="J16" s="42"/>
      <c r="K16" s="41"/>
      <c r="L16" s="39"/>
    </row>
    <row r="17" spans="4:12" ht="19.5" customHeight="1">
      <c r="D17" s="34"/>
      <c r="E17" s="35"/>
      <c r="F17" s="40"/>
      <c r="G17" s="44"/>
      <c r="H17" s="42"/>
      <c r="I17" s="44"/>
      <c r="J17" s="41"/>
      <c r="K17" s="45"/>
      <c r="L17" s="39"/>
    </row>
    <row r="18" ht="19.5" customHeight="1" hidden="1"/>
    <row r="19" ht="19.5" customHeight="1" hidden="1"/>
    <row r="20" ht="19.5" customHeight="1" hidden="1"/>
    <row r="21" spans="3:13" ht="19.5" customHeight="1">
      <c r="C21" s="18"/>
      <c r="D21" s="29"/>
      <c r="E21" s="35"/>
      <c r="F21" s="36"/>
      <c r="G21" s="37"/>
      <c r="H21" s="37"/>
      <c r="I21" s="37"/>
      <c r="J21" s="37"/>
      <c r="K21" s="38"/>
      <c r="L21" s="32"/>
      <c r="M21" s="19"/>
    </row>
    <row r="22" spans="3:13" ht="29.25" customHeight="1">
      <c r="C22" s="18"/>
      <c r="D22" s="29"/>
      <c r="E22" s="35"/>
      <c r="F22" s="40"/>
      <c r="G22" s="41"/>
      <c r="H22" s="42"/>
      <c r="I22" s="42"/>
      <c r="J22" s="42"/>
      <c r="K22" s="43"/>
      <c r="L22" s="32"/>
      <c r="M22" s="19"/>
    </row>
    <row r="23" spans="3:13" ht="19.5" customHeight="1">
      <c r="C23" s="18"/>
      <c r="D23" s="29"/>
      <c r="E23" s="35"/>
      <c r="F23" s="40"/>
      <c r="G23" s="44"/>
      <c r="H23" s="42"/>
      <c r="I23" s="44"/>
      <c r="J23" s="41"/>
      <c r="K23" s="45"/>
      <c r="L23" s="32"/>
      <c r="M23" s="19"/>
    </row>
    <row r="24" spans="3:13" ht="19.5" customHeight="1">
      <c r="C24" s="18"/>
      <c r="D24" s="29"/>
      <c r="E24" s="35"/>
      <c r="F24" s="36"/>
      <c r="G24" s="37"/>
      <c r="H24" s="37"/>
      <c r="I24" s="37"/>
      <c r="J24" s="37"/>
      <c r="K24" s="38"/>
      <c r="L24" s="32"/>
      <c r="M24" s="19"/>
    </row>
    <row r="25" spans="3:13" ht="25.5" customHeight="1">
      <c r="C25" s="18"/>
      <c r="D25" s="29"/>
      <c r="E25" s="35"/>
      <c r="F25" s="40"/>
      <c r="G25" s="41"/>
      <c r="H25" s="42"/>
      <c r="I25" s="42"/>
      <c r="J25" s="42"/>
      <c r="K25" s="43"/>
      <c r="L25" s="32"/>
      <c r="M25" s="19"/>
    </row>
    <row r="26" spans="3:13" ht="19.5" customHeight="1" thickBot="1">
      <c r="C26" s="18"/>
      <c r="D26" s="29"/>
      <c r="E26" s="35"/>
      <c r="F26" s="40"/>
      <c r="G26" s="44"/>
      <c r="H26" s="42"/>
      <c r="I26" s="44"/>
      <c r="J26" s="41"/>
      <c r="K26" s="45"/>
      <c r="L26" s="32"/>
      <c r="M26" s="19"/>
    </row>
    <row r="27" ht="19.5" customHeight="1" hidden="1"/>
    <row r="28" ht="19.5" customHeight="1" hidden="1"/>
    <row r="29" ht="19.5" customHeight="1" hidden="1"/>
    <row r="30" spans="3:13" ht="19.5" customHeight="1" hidden="1">
      <c r="C30" s="18"/>
      <c r="D30" s="29"/>
      <c r="E30" s="35"/>
      <c r="F30" s="46"/>
      <c r="G30" s="47"/>
      <c r="H30" s="47"/>
      <c r="I30" s="47"/>
      <c r="J30" s="47"/>
      <c r="K30" s="48"/>
      <c r="L30" s="32"/>
      <c r="M30" s="19"/>
    </row>
    <row r="31" spans="3:13" ht="19.5" customHeight="1" hidden="1">
      <c r="C31" s="18"/>
      <c r="D31" s="29"/>
      <c r="E31" s="49"/>
      <c r="F31" s="50"/>
      <c r="G31" s="50"/>
      <c r="H31" s="50"/>
      <c r="I31" s="50"/>
      <c r="J31" s="50"/>
      <c r="K31" s="51"/>
      <c r="L31" s="32"/>
      <c r="M31" s="19"/>
    </row>
    <row r="32" spans="3:13" ht="18.75" customHeight="1">
      <c r="C32" s="18"/>
      <c r="D32" s="29"/>
      <c r="E32" s="52"/>
      <c r="F32" s="52"/>
      <c r="G32" s="52"/>
      <c r="H32" s="52"/>
      <c r="I32" s="52"/>
      <c r="J32" s="52"/>
      <c r="K32" s="52"/>
      <c r="L32" s="32"/>
      <c r="M32" s="19"/>
    </row>
    <row r="33" spans="3:13" s="53" customFormat="1" ht="18.75" customHeight="1">
      <c r="C33" s="54"/>
      <c r="D33" s="55"/>
      <c r="E33" s="56"/>
      <c r="F33" s="57"/>
      <c r="G33" s="58"/>
      <c r="H33" s="58"/>
      <c r="I33" s="58"/>
      <c r="J33" s="58"/>
      <c r="K33" s="58"/>
      <c r="L33" s="59"/>
      <c r="M33" s="60"/>
    </row>
    <row r="34" spans="3:13" s="53" customFormat="1" ht="18.75" customHeight="1">
      <c r="C34" s="54"/>
      <c r="D34" s="55"/>
      <c r="E34" s="56"/>
      <c r="F34" s="57"/>
      <c r="G34" s="58"/>
      <c r="H34" s="58"/>
      <c r="I34" s="58"/>
      <c r="J34" s="58"/>
      <c r="K34" s="58"/>
      <c r="L34" s="59"/>
      <c r="M34" s="60"/>
    </row>
    <row r="35" spans="3:13" s="53" customFormat="1" ht="18.75" customHeight="1">
      <c r="C35" s="54"/>
      <c r="D35" s="55"/>
      <c r="E35" s="56"/>
      <c r="F35" s="57"/>
      <c r="G35" s="58"/>
      <c r="H35" s="58"/>
      <c r="I35" s="58"/>
      <c r="J35" s="58"/>
      <c r="K35" s="58"/>
      <c r="L35" s="59"/>
      <c r="M35" s="60"/>
    </row>
    <row r="36" ht="18.75" customHeight="1" hidden="1"/>
    <row r="37" spans="3:13" ht="18.75" customHeight="1" thickBot="1">
      <c r="C37" s="18"/>
      <c r="D37" s="61"/>
      <c r="E37" s="62"/>
      <c r="F37" s="62"/>
      <c r="G37" s="62"/>
      <c r="H37" s="62"/>
      <c r="I37" s="62"/>
      <c r="J37" s="62"/>
      <c r="K37" s="62"/>
      <c r="L37" s="63"/>
      <c r="M37" s="19"/>
    </row>
  </sheetData>
  <sheetProtection/>
  <mergeCells count="4">
    <mergeCell ref="D7:L7"/>
    <mergeCell ref="D8:L8"/>
    <mergeCell ref="E11:K11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сми229</cp:lastModifiedBy>
  <cp:lastPrinted>2012-12-07T11:37:29Z</cp:lastPrinted>
  <dcterms:created xsi:type="dcterms:W3CDTF">1996-10-08T23:32:33Z</dcterms:created>
  <dcterms:modified xsi:type="dcterms:W3CDTF">2012-12-14T06:02:34Z</dcterms:modified>
  <cp:category/>
  <cp:version/>
  <cp:contentType/>
  <cp:contentStatus/>
</cp:coreProperties>
</file>